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Desktop\site\"/>
    </mc:Choice>
  </mc:AlternateContent>
  <bookViews>
    <workbookView xWindow="0" yWindow="0" windowWidth="28800" windowHeight="12435"/>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4" i="2" l="1"/>
  <c r="P34" i="2"/>
  <c r="Q34" i="2"/>
  <c r="R34" i="2"/>
  <c r="N34" i="2"/>
</calcChain>
</file>

<file path=xl/sharedStrings.xml><?xml version="1.0" encoding="utf-8"?>
<sst xmlns="http://schemas.openxmlformats.org/spreadsheetml/2006/main" count="233" uniqueCount="148">
  <si>
    <t>NR CRT</t>
  </si>
  <si>
    <t>SOLICITANT</t>
  </si>
  <si>
    <t>SCOP SI REALIZARI PRECONIZATE SAU EFECTIVE</t>
  </si>
  <si>
    <t>FONDUL VIZAT</t>
  </si>
  <si>
    <t>LOCALIZARE</t>
  </si>
  <si>
    <t>TIP DE INTERVENTIE</t>
  </si>
  <si>
    <t>DATA INCEPERE PROIECT (OPERATIUNE)</t>
  </si>
  <si>
    <t>DATA PRECONIZATA SAU EFECTIVA DE INCHEIERE PROIECT (OPERATIUNE)</t>
  </si>
  <si>
    <t>Parteneriatul dintre UAT Judetul Valcea si Comuna Vaideeni, Oras Balcesti, Comuna Ladesti, Comuna Stroesti, Comuna Tetoiu, Comuna Lapusata, Comuna Rosiile, Comuna Slatioara, Comuna Copaceni</t>
  </si>
  <si>
    <t>24.11.2023</t>
  </si>
  <si>
    <t>FEDR</t>
  </si>
  <si>
    <t>207006780,38</t>
  </si>
  <si>
    <t>Parteneriatul dintre UAT Judetul Dolj si UAT Comuna Teslui, UAT Comuna Dragotesti, UAT Comuna Robanesti, UAT Comuna Pielesti, UAT Comuna Ghercesti, UAT Comuna Mischii</t>
  </si>
  <si>
    <t>COD SMIS</t>
  </si>
  <si>
    <t>Comuna Vaideeni, Oras Balcesti, Comuna Ladesti, Comuna Stroesti, Comuna Tetoiu, Comuna Lapusata, Comuna Rosiile, Comuna Slatioara, Comuna Copaceni</t>
  </si>
  <si>
    <t>Teslui, Dragotesti, Robanesti,
Pielesti, Ghercesti, Mischii</t>
  </si>
  <si>
    <t>Modernizarea drumului judetean DJ641, tronsonul cuprins intre limita județului Olt (km 15+000) – intersectia cu DN65 (km 43+313/43+338) – intersectia cu DN65C (km 59+426)</t>
  </si>
  <si>
    <t>TOTAL</t>
  </si>
  <si>
    <t>31.01.2029</t>
  </si>
  <si>
    <t>23.11.2023</t>
  </si>
  <si>
    <t>23.12.2027</t>
  </si>
  <si>
    <t>A-Conectivitate regionala si imbunatatirea accesului la TEN-T</t>
  </si>
  <si>
    <t>DENUMIRE PROIECT (OPERATIUNE)</t>
  </si>
  <si>
    <t>COST TOTAL PROIECT (OPERATIUNE) LEI</t>
  </si>
  <si>
    <t>VALOARE NERAMBURSABILA LEI</t>
  </si>
  <si>
    <t>CONTRIBUTIE FEDR LEI</t>
  </si>
  <si>
    <t>CONTRIBUTIE BS LEI</t>
  </si>
  <si>
    <t>CONTRIBUTIE BENEFICIAR LEI</t>
  </si>
  <si>
    <t>RATA DE COFINANTARE A UNIUNII %</t>
  </si>
  <si>
    <t>Agentia pentru Dezvoltare Regionala Sud-Vest Oltenia</t>
  </si>
  <si>
    <t>Sprijin acordat ADR SV Oltenia in perioada 2021-2023 pentru implementarea eficienta si transparenta a PR SV Oltenia 2021-2027</t>
  </si>
  <si>
    <t>19.09.2023</t>
  </si>
  <si>
    <t>31.12.2023</t>
  </si>
  <si>
    <t>Regiunea Sud Vest Oltenia</t>
  </si>
  <si>
    <t>proiect de asistenta tehnica</t>
  </si>
  <si>
    <t>Modernizare DJ 676 Cerna (DJ 665) – Rugetu – Slatioara – Mogesti – Gorunesti – Stroesti – Pojogi Cerna – Copaceni – Bondoci – Brosteni – Lapusata – Mijati – Romanesti – Rosiile – Nenciulesti – Țepesti – Tetoiu – Carlogani – Chirculesti – Irimesti (DJ 643), Km 0+000-74+450 ȘI DJ 676 B Glavile (DJ 677A) – Voiculeasa – Olteanca – Chiricesti – Lapusata (DJ
676), Km 14+402-17+002, Judetul Valcea</t>
  </si>
  <si>
    <t>Imbunatatirea accesibilitatii Regiunii Sud-Vest Oltenia si a mobilitatii populatiei, bunurilor si serviciilor, in vederea stimularii dezvoltarii economice durabile a regiunii. Atingerea obiectivului general si realizarea obiectivelor specifice ale proiectului de fata, prin implementarea activitatilor si obtinerea rezultatelor prevazute, este in concordanta cu Programul Regional Sud-Vest Oltenia, Prioritatea 5 - „Accesibilitate si conectivitate la nivel regional”, Obiectivul Specific 3.2 - „Dezvoltarea si cresterea unei mobilitati nationale, regionale si locale durabile, reziliente la schimbarile climatice, inteligente si intermodale, inclusiv imbunatatirea accesului la TEN-T si a mobilitatii transfrontaliere”, Actiunea A - “Conectivitate regionala si imbunatatirea accesului la TEN-T”. Modernizarea drumului judetean DJ641, tronsonul cuprins intre limita judetului Olt (km 15+000) – intersectia cu DN65 (km 43+313/43+338) – intersectia cu DN65C (km 59+426) va facilita mobilitatea populatiei si a bunurilor, reducerea costurilor de transport de marfuri si calatori, cresterea gradului de siguranta a circulatiei, imbunatatirea accesului pe pietele regionale si nationale, cresterea eficientei activitatilor economice, economisirea de energie si timp, creand conditii pentru extinderea schimburilor comerciale si a investitiilor productive, atat in interiorul regiunii, cat si intre Regiunea Sud-Vest Oltenia si celelalte regiuni. De asemenea, prin reabilitarea si modernizarea acestui tronson din drumul judetean DJ641, se va imbunatati conexiunea la reteaua TEN-T si la reteaua de drumuri nationale</t>
  </si>
  <si>
    <t>Obiectivul general este de a asigura resursele financiare pentru derularea activitatilor AM PR SV Oltenia in perioada 2021-2023 in scopul implementarii eficiente si transparente a PR SV Oltenia 2021-2027.</t>
  </si>
  <si>
    <t>Asigurarea unei infrastructuri de transport regionale şi locale moderne şi durabile, precum şi a tuturor celorlalte condiţii privind dezvoltarea sistematică a economiei şi îmbunătăţirea calităţii vieţii. Prin proiect se propune modernizarea drumului judeţean 676 Cerna (DJ 665) – Rugetu – Slătioara – Mogești – Gorunești – Stroești – Pojogi Cerna – Copăceni – Bondoci – Broșteni – Lăpușata – Mijați – Romanești – Roșiile – Nenciulești – Țepești – Tetoiu – Gârlogani – Chirculești – Irimești (DJ643), care pornește din localitatea Vaideeni, din DJ 665, traversează comunele Slătioara, Stroești, Copăceni, Lăpușata, Roșiile, Tetoiu terminându-se în satul Irimești (oraș Bălcești), în DJ 643. Astfel, proiectul propus va contribui la asigurarea unei infrastructuri de transport regionale şi locale moderne şi durabile, în scopul dezvoltării continue a economiei și îmbunătățirii calității vieții, prin reabilitarea și îmbunătățirea parametrilor relevanți, respectiv creșterea vitezei, siguranței rutiere, portanței etc. drumului județean. Precizăm că invesiția propusă asigură conectivitatea directa cu reteaua TEN-T. Astfel, pentru a asigura o conexiune cu rețeaua TEN T se propune și modernizarea a 2,6 km din DJ 676B ce face legătura între DJ 676 și DN 65C. Accesul în zonă se realizază din DN 67, DN65C, DN67B, DJ665, DJ643, DJ676A, DJ676D, DJ676E, DJ676F, DJ676G. Investitia propusă face legătura prin DN 67 și DN 67B cu DN 7 (E81 TEN – T Core) Prin lucrările de modernizare se va asigura o infrastructură de transport regională si locală modernă si durabilă, traficul de pe acest drum urmând a fi
fluidizat. De asemenea se va crește gradulu de accesibilitate a zonelor rurale si urbane situate in proximitatea retelei TEN T prin modernizarea acestuia.</t>
  </si>
  <si>
    <t>Comuna Darvari, Comuna Obarsia de Camp, Oras Vinju-Mare, Comuna Patulele, Comuna Jiana, Comuna Devesel</t>
  </si>
  <si>
    <t>DJ 562 -  Gemeni - DN 56A - (Obârșia de Câmp)-intersecție  DJ 562 cu DN 56A - DN 56B + DJ 564 - intersecție DJ 562 (Scăpău) intersecție DJ 562A (Pătulele) intersecție DN 56A (Nicolae Bălcescu)</t>
  </si>
  <si>
    <t>Municipiul
Râmnicu
Vâlcea, str. Remus Bellu, nr. 3</t>
  </si>
  <si>
    <t>Municipiul
Râmnicu
Vâlcea, Str Nicolae
Iorga nr. 20, județul Vâlcea</t>
  </si>
  <si>
    <t>UAT Judetul Valcea</t>
  </si>
  <si>
    <t>Reabilitarea termică a secțiilor Spitalului Județean de Urgență Vâlcea din strada Remus Bellu nr. 3</t>
  </si>
  <si>
    <t>Reabilitarea, modernizarea și dotarea Centrului Andreea</t>
  </si>
  <si>
    <t>Universitatea de Medicina si Farmacie Craiova</t>
  </si>
  <si>
    <t>Lucrari de reabilitare pentru cresterea eficientei energetice la Caminele 1 si 2</t>
  </si>
  <si>
    <t>Bulevardul 1 Mai, Nr.66 Imobilul are
numărul cadastral 214265, Craiova, Dolj</t>
  </si>
  <si>
    <t>UAT Oras Balcesti</t>
  </si>
  <si>
    <t>UAT Comuna Amarastii de Jos</t>
  </si>
  <si>
    <t>UAT Oras Horezu</t>
  </si>
  <si>
    <t>UAT Comuna Pausesti Maglasi</t>
  </si>
  <si>
    <t>UAT Comuna Budesti</t>
  </si>
  <si>
    <t>UAT Comuna Orlesti</t>
  </si>
  <si>
    <t>Investitii in dezvoltarea infrastructurii educationale a liceului tehnologic “Petrache Poenaru” din orasul Balcesti</t>
  </si>
  <si>
    <t>Construire, dotare si amenajare scoala generala Ocolna</t>
  </si>
  <si>
    <t>Reabilitare, modernizare si echipare liceu Constantin Brancoveanu – Scoala Profesionala Romanii de Jos, Loc. Romanii de Jos,  Oras Horezu, Judetul Valcea</t>
  </si>
  <si>
    <t>Reabilitarea, modernizarea și dotarea Școlii Gimnaziale “Achim Popescu”, comuna Păușești-Măglași, județul Vâlcea</t>
  </si>
  <si>
    <t>Construire si echipare corp nou scoala gimnaziala, sat Birsesti, comuna Budesti, Judetul Valcea</t>
  </si>
  <si>
    <t>Reabilitare, modernizare și dotare Școala cu clasele I-VIII, comuna Orlești, județul Vâlcea</t>
  </si>
  <si>
    <t>Oraş Bălceşti, România, Str. Ale. Petrache
Poenaru nr. 1, judeţul Vâlcea, cod poştal
245400</t>
  </si>
  <si>
    <t>Comuna Amarastii de Jos, sat Ocolna, nr. 204,
jud. Dolj</t>
  </si>
  <si>
    <t>Oras Horezu, str Manastirii, nr 104, jud Valcea</t>
  </si>
  <si>
    <t>comuna Păușești-
Măglași, str. Principală nr. 63, județul Vâlcea</t>
  </si>
  <si>
    <t>comuna Budești, sat
Bîrsești, str. Școlii nr. 2, județul Vâlcea</t>
  </si>
  <si>
    <t>comuna Orlești, Pct.
Teren Școală, județul Vâlcea</t>
  </si>
  <si>
    <t>Investiții în clădirile publice în vederea asigurării/creșterii eficienței energetice și măsuri pentru utilizarea unor surse regenerabile de energie</t>
  </si>
  <si>
    <t>12.02.2024</t>
  </si>
  <si>
    <t>30.09.2027</t>
  </si>
  <si>
    <t>Cresterea gradului de mobilitate si accesibilitate a zonelor rurale situate în proximitatea retelei TEN-T în judetul Mehedinti Reabilitarea sectoarelor de drum județean DJ562,
respectiv DJ564 conduce la cresterea gradului de siguranta, a vitezei de deplasare si imbunatatirea conditiilor de transport. Avantajele economice date de modernizarea
sectoarelor de drum județean sunt date in special de beneficiile aduse utilizatorilor, dar si de inducerea de beneficii sociale la nivelul populatiei deservite, prin dezvoltarea
generala a zonei urmare a cresterii gradului de accesibilitate. Prin implementarea investitiei fluxurile de trafic vor beneficia de condiţii superioare de circulaţie, care se vor
concretiza într-o serie de avantaje economice, precum: o reducerea costurilor de exploatare ale vehiculelor; o reducerea timpului de parcurs şi, implicit, a valorii timpului
pentru pasagerii vehiculelor; o îmbunătățirea gradului de siguranță ; o cresterea accesibilitatii zonelor deservite si, astfel, impacturi pozitive asupra dezvoltarii economice</t>
  </si>
  <si>
    <t>22.02.2024</t>
  </si>
  <si>
    <t>31.03.2028</t>
  </si>
  <si>
    <t>Obiectivul general al proiectului este creșterea eficienței energetice a corpurilor C1 și C2 ale Spitalului Județean de Urgență Vâlcea din municipiul Râmnicu Vâlcea, str. Remus
Bellu, nr. 3,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(pacienți, aparținători, angajați etc.),
contribuind totodată la eficientizarea cheltuielilor publice. Având în vedere faptul că proiectul aduce beneficii de mediu, sociale și economice, acesta va contribui la dezvoltarea
durabilă a comunității locale și la promovarea coeziunii sociale.</t>
  </si>
  <si>
    <t>21.02.2024</t>
  </si>
  <si>
    <t>31.03.2026</t>
  </si>
  <si>
    <t>Creșterea eficienței energetice a clădirii Centrului Andreea,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(elevi cu cerințe educaționale speciale și cadrele didactice), contribuind totodată la eficientizarea cheltuielilor publice. Având în vedere ca proiectul aduce
beneficii de mediu, sociale si economice, acesta va contribui la dezvoltarea durabila a comunității locale si promovarea coeziunii sociale.</t>
  </si>
  <si>
    <t>14.02.2024</t>
  </si>
  <si>
    <t>31.12.2026</t>
  </si>
  <si>
    <t>Îmbunătațirea performanțelor energetice pentru imobilele aflate in patrimoniu UMF Craiova; Implementarea măsurilor de creștere a eficienței energetice a clădirilor
Implementarea măsurilor conexe care contribuie la atingerea obiectivului general
Asigurarea unei bune implementări a proiectului prin achiziția de servicii suport pentru derularea activităților proiectului</t>
  </si>
  <si>
    <t>Imbunatatirea accesului la servicii favorabile incluziunii si de calitate in educatie prin investitii in dezvoltarea infrastructurii educationale a invatamnatului tehnic. 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oraşul Balcesti, cu accent pe grupurile vulnerabile
/defavorizate,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 - dezvoltarea posibilităţilor de petrecere a timpului liber; - reducerea infracţionalităţii; - îmbunătăţirea condiţiilor de locuire pentru grupurile
vulnerabile; - îmbunătăţirea accesibilităţii, atractivităţii şi calităţii mediului urban, etc; Astfel, se aşteaptă ca, pe termen mediu, aceste investiţii corelate cu alte investiții
realizate din diverse surse de finanţare, să conducă la îmbunătăţirea calităţii vieţii locuitorilor din orasul Balcesti, din punct de vedere social, educațional, posibilităţilor de
petrecere a timpului liber, economic, al condiţiilor de locuire şi a calităţii mediului urban în care trăiesc.</t>
  </si>
  <si>
    <t>27.02.2024</t>
  </si>
  <si>
    <t>Imbunatatirea accesului la servicii favorabile incluziunii si de calitate in educatie prin investitii in dezvoltarea infrastructurii educationale a invatamnatului tehnic. 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sat Ocolna, comuna Amarastii de Jos, cu accent pe
grupurile vulnerabile/defavorizate,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t>
  </si>
  <si>
    <t>31.01.2027</t>
  </si>
  <si>
    <t>Îmbunătățirea calității infrastructurii educaționale în orașul Horezu; Reabilitarea și modernizarea Școlii profesionale Romanii de Jos, orașul Horezu
Asigurarea unei bune implementări a proiectului prin achiziția de servicii suport pentru derularea activităților proiectului
Sprijinirea procesului educativ prin activitățil conexe/complementare de tip FSE+</t>
  </si>
  <si>
    <t>31.12.2025</t>
  </si>
  <si>
    <t>Obiectivele specifice ale investiției propuse sunt: 1. Imbunatatirea calitatii infrastructurii educationale in comuna Păușești-Măglași prin reabilitarea, modernizarea și dotarea
corespunzătoare a Școlii Gimnaziale “Achim Popescu”; 2. Crearea premiselor necesare pentru asigurarea populatiei cu serviciile esentiale, de maxima importanta si utilitate
pentru atingerea obiectivului european al coeziunii economice si sociale.</t>
  </si>
  <si>
    <t>Imbunatatirea calitatii infrastructurii educationale in comuna Budești prin Construire și echipare corp nou Școala Primară,
sat Bîrsești, comuna Budești, județul Vâlcea; 2. Crearea premiselor necesare pentru asigurarea populatiei cu serviciile esentiale, de maxima importanta si utilitate pentru
atingerea obiectivului european al coeziunii economice si sociale.</t>
  </si>
  <si>
    <t>Imbunatatirea calitatii infrastructurii educationale in comuna Orlești prin reabilitare, modernizare și dotare Școala cu
clasele I-VIII, comuna Orlești, județul Vâlcea; 2. Crearea premiselor necesare pentru asigurarea populatiei cu serviciile esentiale, de maxima importanta si utilitate pentru
atingerea obiectivului european al coeziunii economice si sociale.</t>
  </si>
  <si>
    <t>Investiții în dezvoltarea infrastructurii educaționale pentru învățământ primar, secundar</t>
  </si>
  <si>
    <t>UAT Comuna Copaceni</t>
  </si>
  <si>
    <t>UAT Comuna Golesti</t>
  </si>
  <si>
    <t>CONSTRUIRE SI ECHIPARE CORP NOU SCOALA GIMNAZIALA, SAT ULMETU, COMUNA COPACENI, JUDETUL VALCEA</t>
  </si>
  <si>
    <t>Reabilitarea, modernizarea, dotarea și extinderea Școlii Gimnaziale, sat Popești, comuna Golești, județul Vâlcea</t>
  </si>
  <si>
    <t>sat Ulmetu, Pct. “La
Scoala”, comuna Copăceni, județul Vâlcea</t>
  </si>
  <si>
    <t>comuna Golești, sat
Popești, strada Școlii nr. 3, județul Vâlcea</t>
  </si>
  <si>
    <t>07.02.2024</t>
  </si>
  <si>
    <t>Investiția propusă are ca obiectiv general asigurarea unei oferte educationale adecvate, accesibile si de calitate pentru copiii din comuna Golești care sa conduca la cresterea
gradului de participare al acestora la nivelul invatamantului obligatoriu;Imbunatatirea calitatii infrastructurii educationale in comuna Golești prin reabilitarea, modernizarea, dotarea și extinderea Școlii Gimnaziale, sat Popești, comuna Golești,
județul Vâlcea; Crearea premiselor necesare pentru asigurarea populatiei cu serviciile esentiale, de maxima importanta si utilitate pentru atingerea obiectivului european
al coeziunii economice si sociale.</t>
  </si>
  <si>
    <t>Obiectivele specifice ale investiției propuse sunt: 1. Imbunatatirea calitatii infrastructurii educationale in comuna Copăceni prin construire și echipare corp nou Școala
Gimnazială, sat Ulmetu, comuna Copăceni, județul Vâlcea; 2. Crearea premiselor necesare pentru asigurarea populatiei cu serviciile esentiale, de maxima importanta si
utilitate pentru atingerea obiectivului european al coeziunii economice si sociale.</t>
  </si>
  <si>
    <t>Cresterea eficientei energetice prin reabilitare termica a Gradinitei cu program prelungit Balcesti</t>
  </si>
  <si>
    <t>28.02.2024</t>
  </si>
  <si>
    <t>Oras Balcesti, str. Ecaterina Teodoroiu, nr. 52,
judetul Valcea, cod poştal 245400, Oraş Bălceşti, Str. Ale. Petrache Poenaru nr. 1,
judeţul Vâlcea, cod poştal 245400</t>
  </si>
  <si>
    <t>Cresterea eficientei energetice prin reabilitare termica a gradinitei cu program prelungit Balcesti. Principalul obiectiv al acestui proiect il prezinta posibilitatea de eficientizare
energetica prin reabilitarea gradinitei cu program prelungit Balcesti amplasata în orasul Balcesti, str. Ecaterina Teodoroiu, nr. 52,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 Implementarea masurilor de eficientizare energetica va duce la
imbunatatirea conditiilor de desfasurare a activitatilor specifice gradinitei.</t>
  </si>
  <si>
    <t>UAT Drobeta Turnu Severin</t>
  </si>
  <si>
    <t>Reabilitare su extindere Colegiul National Pedagogic Stefan Odobleja</t>
  </si>
  <si>
    <t>28.09.2028</t>
  </si>
  <si>
    <t>strada Crisan nr 48, cod postal 220014, Municipiul
Drobeta-
Turnu Severin</t>
  </si>
  <si>
    <t>Imbunatatirea infrastructurii de educatie la nivelul Municipiului Drobeta Turnu Severin si implicit a procesului educational,
investitii in dezvoltarea infrastructurii educationale pentru invatamant primar si secundar, precum si prin crearea de noi spatii necesare derularii activitatii educationale in
cadrul Colegiului National Pedagogic Stefan Odobleja. Pentru a asigura scolarizarea tuturor elevilor s-a renuntat la laboratoarele de informatica, la cele de fizica, chimie si biologie si s-au
transformat in Sali de clasa, elevii nedezvoltandu-si deprinderi, capacitati de utilizare a intrumentarului didactic, aceste activitatii sunt foarte practice pentru formarea de
competente pentru insertia socio-profesionala. Infrastructura scolii este una inadecvata cerintelor educationale europene, avand un spatiu insuficient, motiv pentru care s-a luat
in considererea extinderea Colegiului cu un corp nou de cladire, fiind o unitate scolara cu un numar considerabil de elevi si apreciata in ceea ce priveste actul instructiv-educativ
la nivelul judetului.</t>
  </si>
  <si>
    <t>Reabilitare scoala din sat Geamana, comuna Stoilesti, judetul Valcea</t>
  </si>
  <si>
    <t>UAT Comuna Stoilesti</t>
  </si>
  <si>
    <t>18.03.2024</t>
  </si>
  <si>
    <t>28.02.2026</t>
  </si>
  <si>
    <t>Satul Geamăna,
aparținând comunei Stoilești, județul Vâlcea și
este identificat cu numărul cadastral 35905.</t>
  </si>
  <si>
    <t>Obiectivele specifice ale proiectului constau în realizarea unui proces ireversibil de schimbare culturală și de îmbunătățire a calității vieții pentru preșcolarii din comuna
Stoilești, prin intermediul următoarelor acțiuni: -creşterea nivelului de educaţie, de socializare şi a stării de sănătate a elevilor; -creşterea numărului de copii care participă
la sistemul educațional de stat și reducerea abandonului școlar; -îmbunătățirea capacităților cognitive ale elevilor prin motivarea gândirii critice, deprinderea de abilități noi,
îmbunătățirea memoriei, creșterea stimei de sine, dezvoltarea spiritului de "fair play" și stimularea lucrului în echipă; -extinderea diversității serviciilor și facilităților pe care
grădinița le oferă preșcolarilor săi; -creșterea gradului de acces a populației școlare defavorizate (mediul rural) la un proces instructiv-educativ calitativ și atractiv prin
modernizarea și dotarea cu materiale didactice și echipamente specifice moderne, corelate cu nevoile existente ale unității de învățământ;</t>
  </si>
  <si>
    <t>OBIECTIV SPECIFIC VIZAT</t>
  </si>
  <si>
    <t>PRIORITATE</t>
  </si>
  <si>
    <t xml:space="preserve">2.1/b (i) </t>
  </si>
  <si>
    <t>3.A</t>
  </si>
  <si>
    <t>2.1/b (i)</t>
  </si>
  <si>
    <t>4.2/d (ii)</t>
  </si>
  <si>
    <t>2.7/b (vii)</t>
  </si>
  <si>
    <t>ACTIUNE</t>
  </si>
  <si>
    <t>3.B</t>
  </si>
  <si>
    <t>UAT Orasul Bals</t>
  </si>
  <si>
    <t>Modernizare parc central din Orasul Bals, judetul Olt</t>
  </si>
  <si>
    <t>Sprijin pentru conservarea , imbunatatirea sau extinderea infrastructurii verzi-albastre</t>
  </si>
  <si>
    <t>01.04.2024</t>
  </si>
  <si>
    <t>31.07.2026</t>
  </si>
  <si>
    <t>UAT Orașul Balș</t>
  </si>
  <si>
    <t>1. Conservarea, reabilitarea și regenerarea infrastructurii verzi, protejarea naturii și creşterea biodiversității, prin modernizarea în mod semnificativ a unei suprafeţe de
31.314 mp de spaţii verzi din Parcul Central al Orașului Balș.</t>
  </si>
  <si>
    <t>LISTA ANALITICA PROIECTE CONTRACTATE PR SUD VEST OLTENIA CONFORM ART 49 RDC LA DATA DE 02.05.2024</t>
  </si>
  <si>
    <t>Cresterea eficientei energetice a cladirii Gradinita nr. 1, Amarastii de Jos, Com. Amarastii de Jos, Jud Dolj</t>
  </si>
  <si>
    <t>UAT Judetul Olt</t>
  </si>
  <si>
    <t>Reabilitare termica Complex servicii "Sf. Stefan" Slatina si Centru de zi recuperare pentru copii cu dizabilitati Slatina</t>
  </si>
  <si>
    <t>Caracal, judetul Olt</t>
  </si>
  <si>
    <t>24.04.2024</t>
  </si>
  <si>
    <t>30.11.2025</t>
  </si>
  <si>
    <t>Comuna Amarastii de
Jos, Loc. Amarastii De Jos, Nr. 547A, Jud. Dolj</t>
  </si>
  <si>
    <t>Obiectivul general al proiectului este cresterea eficientei energetice a cladirii cu destinatie educationala Gradinita Amarastii de Jos, Comuna Amarastii de Jos, Nr. 547A, Jud.
Dolj, in termen de 12 luni. Obiectivul implică reducerea consumului de energie și a costurilor aferente, îmbunătățirea confortului termic și a calității aerului interior pentru copii
și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</si>
  <si>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</si>
  <si>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26.04.2024</t>
  </si>
  <si>
    <t>30.04.2027</t>
  </si>
  <si>
    <t>Reabilitarea termica pentru imbunatatirea eficientei energetice la cladirea Centrului de Zi de Recuperare pentru Copii cu Dizabilitati Caracal si Centrul de Abilitare si Reabilitare Caracal</t>
  </si>
  <si>
    <t>Slatina, Str.
Plevnei, nr.6, judetul Olt</t>
  </si>
  <si>
    <t>29.04.2024</t>
  </si>
  <si>
    <t>Obiectivul general este de a asigura, in perioada 1 ianuarie - 31 decembrie 2024,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 -elaborarea ghidurilor solicitantului; -lansarea regionala a apelurilor de proiecte; -informarea, comunicarea si promovarea oportunitatilor de finantare
oferite de PR SV O 2021 -2027; -sprijinul acordat potentialilor beneficiari ai proiectelor cofinantate din axele programului; -asigurarea de personal calificat si eficient, prin
desfasurarea activitatilor de instruire; -sesiuni de informare a beneficiarilor de finantari PR, dupa semnarea contractelor de finantare, organizate de catre personalul AM PR si al
serviciilor suport; -sprijinul acordat autoritatilor urbane in indeplinirea responsabilitatilor acestora; -evaluarea PR SV Oltenia; -monitorizarea PDR SV 2021-2027 si a RIS3; -
evaluarea, selectia si contractarea operatiunilor; -monitorizarea tehnica, verificarea achizitiilor si verificarea financiara a implementarii proiectelor; -autorizarea cheltuielilor,
plati, control financiar preventiv propriu si audit. De asemenea, beneficiarul va asigura, in calitate de Organism Intermediar, indeplinirea activitatilor legate de inchiderea POR
2014-2020, respectiv monitorizarea ex-post a proiectelor aflate in etapa de durabilitate, conform prevederilor Acordului cadru de delegare a anumitor atributii privind
implementarea programului. Implementarea eficienta si transparenta a PR SV Oltenia, asigurata prin finantarea prezentului proiect, contribuie semnificativ la realizarea
obiectivului strategic al programului: imbunatatirea competitivitatii economice, a coeziunii sociale si a accesibilitatii regiunii, in vederea cresterii calitatii vietii cetatenilor.</t>
  </si>
  <si>
    <t>30.04.2024</t>
  </si>
  <si>
    <t>31.12.2024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</si>
</sst>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l_e_i_-;\-* #,##0.00\ _l_e_i_-;_-* &quot;-&quot;??\ _l_e_i_-;_-@_-"/>
    <numFmt numFmtId="164" formatCode="_(* #,##0.00_);_(* \(#,##0.00\);_(* &quot;-&quot;??_);_(@_)"/>
    <numFmt numFmtId="165" formatCode="_-* #,##0.00_-;\-* #,##0.00_-;_-* &quot;-&quot;??_-;_-@_-"/>
  </numFmts>
  <fonts count="13" x14ac:knownFonts="1">
    <font>
      <sz val="11"/>
      <color theme="1"/>
      <name val="Calibri"/>
      <family val="2"/>
      <scheme val="minor"/>
    </font>
    <font>
      <sz val="11"/>
      <color theme="1"/>
      <name val="Calibri"/>
      <family val="2"/>
      <scheme val="minor"/>
    </font>
    <font>
      <sz val="10"/>
      <name val="Arial Narrow"/>
      <family val="2"/>
    </font>
    <font>
      <b/>
      <sz val="10"/>
      <color theme="1"/>
      <name val="Calibri"/>
      <family val="2"/>
      <scheme val="minor"/>
    </font>
    <font>
      <sz val="10"/>
      <color theme="1"/>
      <name val="Calibri"/>
      <family val="2"/>
      <scheme val="minor"/>
    </font>
    <font>
      <sz val="10"/>
      <color indexed="8"/>
      <name val="Arial"/>
      <family val="2"/>
    </font>
    <font>
      <sz val="10"/>
      <name val="Arial"/>
      <family val="2"/>
      <charset val="238"/>
    </font>
    <font>
      <sz val="11"/>
      <color theme="1"/>
      <name val="Calibri"/>
      <family val="2"/>
      <charset val="238"/>
      <scheme val="minor"/>
    </font>
    <font>
      <sz val="11"/>
      <name val="Arial Narrow"/>
      <family val="2"/>
    </font>
    <font>
      <sz val="8"/>
      <name val="Arial Narrow"/>
      <family val="2"/>
    </font>
    <font>
      <b/>
      <sz val="20"/>
      <color theme="1"/>
      <name val="Calibri"/>
      <family val="2"/>
      <scheme val="minor"/>
    </font>
    <font>
      <sz val="8"/>
      <name val="Calibri"/>
      <family val="2"/>
      <scheme val="minor"/>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s>
  <cellStyleXfs count="12">
    <xf numFmtId="0" fontId="0" fillId="0" borderId="0"/>
    <xf numFmtId="0" fontId="5" fillId="0" borderId="0"/>
    <xf numFmtId="165" fontId="7" fillId="0" borderId="0" applyFont="0" applyFill="0" applyBorder="0" applyAlignment="0" applyProtection="0"/>
    <xf numFmtId="164" fontId="1" fillId="0" borderId="0" applyFont="0" applyFill="0" applyBorder="0" applyAlignment="0" applyProtection="0"/>
    <xf numFmtId="43" fontId="7" fillId="0" borderId="0" applyFont="0" applyFill="0" applyBorder="0" applyAlignment="0" applyProtection="0"/>
    <xf numFmtId="0" fontId="1" fillId="0" borderId="0"/>
    <xf numFmtId="0" fontId="6" fillId="0" borderId="0"/>
    <xf numFmtId="0" fontId="1" fillId="0" borderId="0"/>
    <xf numFmtId="0" fontId="7" fillId="0" borderId="0"/>
    <xf numFmtId="0" fontId="1" fillId="0" borderId="0"/>
    <xf numFmtId="0" fontId="1" fillId="0" borderId="0"/>
    <xf numFmtId="0" fontId="7" fillId="0" borderId="0"/>
  </cellStyleXfs>
  <cellXfs count="49">
    <xf numFmtId="0" fontId="0" fillId="0" borderId="0" xfId="0"/>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8" fillId="2" borderId="2" xfId="0" applyFont="1" applyFill="1" applyBorder="1" applyAlignment="1">
      <alignment horizontal="center" vertical="center"/>
    </xf>
    <xf numFmtId="0" fontId="4" fillId="0" borderId="2" xfId="0" applyFont="1" applyBorder="1" applyAlignment="1">
      <alignment vertical="center" wrapText="1"/>
    </xf>
    <xf numFmtId="4" fontId="2" fillId="2" borderId="2"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4" fontId="4" fillId="0" borderId="3"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4" borderId="2" xfId="0" applyNumberFormat="1" applyFont="1" applyFill="1" applyBorder="1" applyAlignment="1">
      <alignment horizontal="center" vertical="center" wrapText="1"/>
    </xf>
    <xf numFmtId="0" fontId="5" fillId="0" borderId="0" xfId="1"/>
    <xf numFmtId="0" fontId="12" fillId="0" borderId="0" xfId="1" applyFont="1"/>
    <xf numFmtId="0" fontId="12" fillId="0" borderId="0" xfId="1" applyFont="1" applyAlignment="1">
      <alignment horizontal="center"/>
    </xf>
    <xf numFmtId="0" fontId="12" fillId="0" borderId="0" xfId="1" applyFont="1" applyAlignment="1">
      <alignment wrapText="1"/>
    </xf>
    <xf numFmtId="4" fontId="0" fillId="0" borderId="0" xfId="0" applyNumberFormat="1"/>
    <xf numFmtId="18" fontId="4" fillId="0" borderId="1" xfId="0" applyNumberFormat="1" applyFont="1" applyBorder="1" applyAlignment="1">
      <alignment horizontal="center" vertical="center" wrapText="1"/>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0" fillId="0" borderId="0" xfId="0" applyFont="1" applyAlignment="1">
      <alignment horizontal="center" vertical="center"/>
    </xf>
    <xf numFmtId="0" fontId="12" fillId="0" borderId="0" xfId="1" applyFont="1" applyAlignment="1">
      <alignment horizontal="left" wrapText="1"/>
    </xf>
  </cellXfs>
  <cellStyles count="12">
    <cellStyle name="Comma 2" xfId="2"/>
    <cellStyle name="Comma 3" xfId="3"/>
    <cellStyle name="Comma 4" xfId="4"/>
    <cellStyle name="Normal" xfId="0" builtinId="0"/>
    <cellStyle name="Normal 2" xfId="5"/>
    <cellStyle name="Normal 2 2 2" xfId="6"/>
    <cellStyle name="Normal 2 3 3 2" xfId="7"/>
    <cellStyle name="Normal 2 3 5 2 3 2 2" xfId="8"/>
    <cellStyle name="Normal 26 2" xfId="9"/>
    <cellStyle name="Normal 26 2 2" xfId="10"/>
    <cellStyle name="Normal 3" xfId="11"/>
    <cellStyle name="Normal 4" xfId="1"/>
  </cellStyles>
  <dxfs count="6">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rder>
    </dxf>
    <dxf>
      <font>
        <b/>
        <i val="0"/>
        <strike val="0"/>
        <condense val="0"/>
        <extend val="0"/>
        <outline val="0"/>
        <shadow val="0"/>
        <u val="none"/>
        <vertAlign val="baseline"/>
        <sz val="10"/>
        <color theme="1"/>
        <name val="Calibri"/>
        <scheme val="minor"/>
      </font>
      <fill>
        <patternFill patternType="solid">
          <fgColor indexed="64"/>
          <bgColor theme="9" tint="0.3999755851924192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1746250</xdr:colOff>
      <xdr:row>0</xdr:row>
      <xdr:rowOff>0</xdr:rowOff>
    </xdr:from>
    <xdr:to>
      <xdr:col>17</xdr:col>
      <xdr:colOff>317500</xdr:colOff>
      <xdr:row>5</xdr:row>
      <xdr:rowOff>15874</xdr:rowOff>
    </xdr:to>
    <xdr:pic>
      <xdr:nvPicPr>
        <xdr:cNvPr id="9" name="Picture 8">
          <a:extLst>
            <a:ext uri="{FF2B5EF4-FFF2-40B4-BE49-F238E27FC236}">
              <a16:creationId xmlns:a16="http://schemas.microsoft.com/office/drawing/2014/main" xmlns="" id="{A1D313EC-4352-157D-8F29-41B75BEAE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0"/>
          <a:ext cx="16684625" cy="777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C10:U35" totalsRowShown="0" headerRowDxfId="5" tableBorderDxfId="4">
  <autoFilter ref="C10:U35">
    <filterColumn colId="3">
      <filters>
        <filter val="3.A"/>
      </filters>
    </filterColumn>
  </autoFilter>
  <tableColumns count="19">
    <tableColumn id="1" name="NR CRT" dataDxfId="3"/>
    <tableColumn id="2" name="FONDUL VIZAT"/>
    <tableColumn id="3" name="OBIECTIV SPECIFIC VIZAT"/>
    <tableColumn id="4" name="PRIORITATE"/>
    <tableColumn id="5" name="ACTIUNE"/>
    <tableColumn id="6" name="SOLICITANT"/>
    <tableColumn id="7" name="DENUMIRE PROIECT (OPERATIUNE)"/>
    <tableColumn id="8" name="COD SMIS"/>
    <tableColumn id="9" name="SCOP SI REALIZARI PRECONIZATE SAU EFECTIVE"/>
    <tableColumn id="10" name="DATA INCEPERE PROIECT (OPERATIUNE)"/>
    <tableColumn id="11" name="DATA PRECONIZATA SAU EFECTIVA DE INCHEIERE PROIECT (OPERATIUNE)" dataDxfId="2"/>
    <tableColumn id="12" name="COST TOTAL PROIECT (OPERATIUNE) LEI"/>
    <tableColumn id="13" name="VALOARE NERAMBURSABILA LEI"/>
    <tableColumn id="14" name="CONTRIBUTIE FEDR LEI"/>
    <tableColumn id="15" name="CONTRIBUTIE BS LEI"/>
    <tableColumn id="16" name="CONTRIBUTIE BENEFICIAR LEI"/>
    <tableColumn id="17" name="RATA DE COFINANTARE A UNIUNII %" dataDxfId="1"/>
    <tableColumn id="18" name="LOCALIZARE"/>
    <tableColumn id="19" name="TIP DE INTERVENTI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6:U40"/>
  <sheetViews>
    <sheetView tabSelected="1" zoomScale="80" zoomScaleNormal="80" workbookViewId="0">
      <selection activeCell="D4" sqref="D4"/>
    </sheetView>
  </sheetViews>
  <sheetFormatPr defaultRowHeight="15" x14ac:dyDescent="0.25"/>
  <cols>
    <col min="4" max="4" width="15.140625" customWidth="1"/>
    <col min="5" max="5" width="23.28515625" customWidth="1"/>
    <col min="6" max="6" width="12.7109375" customWidth="1"/>
    <col min="7" max="7" width="11.140625" customWidth="1"/>
    <col min="8" max="8" width="43.140625" customWidth="1"/>
    <col min="9" max="9" width="48.7109375" customWidth="1"/>
    <col min="10" max="10" width="11.42578125" customWidth="1"/>
    <col min="11" max="11" width="74.85546875" customWidth="1"/>
    <col min="12" max="12" width="34.85546875" hidden="1" customWidth="1"/>
    <col min="13" max="13" width="61.5703125" hidden="1" customWidth="1"/>
    <col min="14" max="14" width="34.42578125" customWidth="1"/>
    <col min="15" max="15" width="29.7109375" customWidth="1"/>
    <col min="16" max="16" width="21.140625" customWidth="1"/>
    <col min="17" max="17" width="19" customWidth="1"/>
    <col min="18" max="18" width="26.42578125" customWidth="1"/>
    <col min="19" max="19" width="32.5703125" customWidth="1"/>
    <col min="20" max="20" width="18.5703125" customWidth="1"/>
    <col min="21" max="21" width="19" customWidth="1"/>
  </cols>
  <sheetData>
    <row r="6" spans="3:21" ht="15" customHeight="1" x14ac:dyDescent="0.25">
      <c r="I6" s="47" t="s">
        <v>130</v>
      </c>
      <c r="J6" s="47"/>
      <c r="K6" s="47"/>
      <c r="L6" s="47"/>
      <c r="M6" s="47"/>
      <c r="N6" s="47"/>
      <c r="O6" s="47"/>
      <c r="P6" s="47"/>
      <c r="Q6" s="47"/>
      <c r="R6" s="47"/>
    </row>
    <row r="7" spans="3:21" ht="15" customHeight="1" x14ac:dyDescent="0.25">
      <c r="I7" s="47"/>
      <c r="J7" s="47"/>
      <c r="K7" s="47"/>
      <c r="L7" s="47"/>
      <c r="M7" s="47"/>
      <c r="N7" s="47"/>
      <c r="O7" s="47"/>
      <c r="P7" s="47"/>
      <c r="Q7" s="47"/>
      <c r="R7" s="47"/>
    </row>
    <row r="8" spans="3:21" ht="15" customHeight="1" x14ac:dyDescent="0.25">
      <c r="I8" s="47"/>
      <c r="J8" s="47"/>
      <c r="K8" s="47"/>
      <c r="L8" s="47"/>
      <c r="M8" s="47"/>
      <c r="N8" s="47"/>
      <c r="O8" s="47"/>
      <c r="P8" s="47"/>
      <c r="Q8" s="47"/>
      <c r="R8" s="47"/>
    </row>
    <row r="10" spans="3:21" x14ac:dyDescent="0.25">
      <c r="C10" s="42" t="s">
        <v>0</v>
      </c>
      <c r="D10" s="43" t="s">
        <v>3</v>
      </c>
      <c r="E10" s="43" t="s">
        <v>114</v>
      </c>
      <c r="F10" s="43" t="s">
        <v>115</v>
      </c>
      <c r="G10" s="43" t="s">
        <v>121</v>
      </c>
      <c r="H10" s="44" t="s">
        <v>1</v>
      </c>
      <c r="I10" s="43" t="s">
        <v>22</v>
      </c>
      <c r="J10" s="43" t="s">
        <v>13</v>
      </c>
      <c r="K10" s="43" t="s">
        <v>2</v>
      </c>
      <c r="L10" s="43" t="s">
        <v>6</v>
      </c>
      <c r="M10" s="43" t="s">
        <v>7</v>
      </c>
      <c r="N10" s="43" t="s">
        <v>23</v>
      </c>
      <c r="O10" s="43" t="s">
        <v>24</v>
      </c>
      <c r="P10" s="43" t="s">
        <v>25</v>
      </c>
      <c r="Q10" s="43" t="s">
        <v>26</v>
      </c>
      <c r="R10" s="43" t="s">
        <v>27</v>
      </c>
      <c r="S10" s="43" t="s">
        <v>28</v>
      </c>
      <c r="T10" s="45" t="s">
        <v>4</v>
      </c>
      <c r="U10" s="46" t="s">
        <v>5</v>
      </c>
    </row>
    <row r="11" spans="3:21" ht="195.75" customHeight="1" x14ac:dyDescent="0.25">
      <c r="C11" s="8">
        <v>1</v>
      </c>
      <c r="D11" s="8" t="s">
        <v>10</v>
      </c>
      <c r="E11" s="9" t="s">
        <v>116</v>
      </c>
      <c r="F11" s="3" t="s">
        <v>117</v>
      </c>
      <c r="G11" s="3">
        <v>2</v>
      </c>
      <c r="H11" s="14" t="s">
        <v>43</v>
      </c>
      <c r="I11" s="14" t="s">
        <v>44</v>
      </c>
      <c r="J11" s="14">
        <v>300119</v>
      </c>
      <c r="K11" s="12" t="s">
        <v>73</v>
      </c>
      <c r="L11" s="9" t="s">
        <v>71</v>
      </c>
      <c r="M11" s="9" t="s">
        <v>72</v>
      </c>
      <c r="N11" s="15">
        <v>58188858.490000002</v>
      </c>
      <c r="O11" s="15">
        <v>48185383.32</v>
      </c>
      <c r="P11" s="15">
        <v>41793444.68</v>
      </c>
      <c r="Q11" s="15">
        <v>6391938.6399999997</v>
      </c>
      <c r="R11" s="15">
        <v>10003475.17</v>
      </c>
      <c r="S11" s="4">
        <v>98</v>
      </c>
      <c r="T11" s="4" t="s">
        <v>41</v>
      </c>
      <c r="U11" s="4" t="s">
        <v>67</v>
      </c>
    </row>
    <row r="12" spans="3:21" ht="114.75" x14ac:dyDescent="0.25">
      <c r="C12" s="8">
        <v>2</v>
      </c>
      <c r="D12" s="8" t="s">
        <v>10</v>
      </c>
      <c r="E12" s="9" t="s">
        <v>116</v>
      </c>
      <c r="F12" s="41" t="s">
        <v>117</v>
      </c>
      <c r="G12" s="9">
        <v>2</v>
      </c>
      <c r="H12" s="19" t="s">
        <v>43</v>
      </c>
      <c r="I12" s="19" t="s">
        <v>45</v>
      </c>
      <c r="J12" s="19">
        <v>300097</v>
      </c>
      <c r="K12" s="12" t="s">
        <v>76</v>
      </c>
      <c r="L12" s="9" t="s">
        <v>74</v>
      </c>
      <c r="M12" s="9" t="s">
        <v>75</v>
      </c>
      <c r="N12" s="20">
        <v>16271043.359999999</v>
      </c>
      <c r="O12" s="20">
        <v>15945622.49</v>
      </c>
      <c r="P12" s="20">
        <v>13830386.84</v>
      </c>
      <c r="Q12" s="20">
        <v>2115235.65</v>
      </c>
      <c r="R12" s="20">
        <v>325420.87</v>
      </c>
      <c r="S12" s="21">
        <v>98</v>
      </c>
      <c r="T12" s="21" t="s">
        <v>42</v>
      </c>
      <c r="U12" s="21" t="s">
        <v>67</v>
      </c>
    </row>
    <row r="13" spans="3:21" ht="102" x14ac:dyDescent="0.25">
      <c r="C13" s="17">
        <v>3</v>
      </c>
      <c r="D13" s="17" t="s">
        <v>10</v>
      </c>
      <c r="E13" s="3" t="s">
        <v>118</v>
      </c>
      <c r="F13" s="3" t="s">
        <v>117</v>
      </c>
      <c r="G13" s="3">
        <v>2</v>
      </c>
      <c r="H13" s="14" t="s">
        <v>46</v>
      </c>
      <c r="I13" s="14" t="s">
        <v>47</v>
      </c>
      <c r="J13" s="13">
        <v>300142</v>
      </c>
      <c r="K13" s="18" t="s">
        <v>79</v>
      </c>
      <c r="L13" s="3" t="s">
        <v>77</v>
      </c>
      <c r="M13" s="3" t="s">
        <v>78</v>
      </c>
      <c r="N13" s="15">
        <v>22152661.100000001</v>
      </c>
      <c r="O13" s="15">
        <v>21425037.579999998</v>
      </c>
      <c r="P13" s="15">
        <v>18582940.762499999</v>
      </c>
      <c r="Q13" s="15">
        <v>2842096.817499999</v>
      </c>
      <c r="R13" s="15">
        <v>727623.52000000328</v>
      </c>
      <c r="S13" s="22">
        <v>98</v>
      </c>
      <c r="T13" s="22" t="s">
        <v>48</v>
      </c>
      <c r="U13" s="22" t="s">
        <v>67</v>
      </c>
    </row>
    <row r="14" spans="3:21" ht="229.5" customHeight="1" x14ac:dyDescent="0.25">
      <c r="C14" s="1">
        <v>4</v>
      </c>
      <c r="D14" s="17" t="s">
        <v>10</v>
      </c>
      <c r="E14" s="3" t="s">
        <v>118</v>
      </c>
      <c r="F14" s="2" t="s">
        <v>117</v>
      </c>
      <c r="G14" s="2">
        <v>2</v>
      </c>
      <c r="H14" s="28" t="s">
        <v>49</v>
      </c>
      <c r="I14" s="28" t="s">
        <v>99</v>
      </c>
      <c r="J14" s="23">
        <v>300908</v>
      </c>
      <c r="K14" s="24" t="s">
        <v>102</v>
      </c>
      <c r="L14" s="2" t="s">
        <v>100</v>
      </c>
      <c r="M14" s="2" t="s">
        <v>78</v>
      </c>
      <c r="N14" s="25">
        <v>6888054.4500000002</v>
      </c>
      <c r="O14" s="25">
        <v>6336059.0899999999</v>
      </c>
      <c r="P14" s="25">
        <v>5495561.4800000004</v>
      </c>
      <c r="Q14" s="25">
        <v>840497.64</v>
      </c>
      <c r="R14" s="25">
        <v>551995.32999999996</v>
      </c>
      <c r="S14" s="4">
        <v>98</v>
      </c>
      <c r="T14" s="4" t="s">
        <v>101</v>
      </c>
      <c r="U14" s="22" t="s">
        <v>67</v>
      </c>
    </row>
    <row r="15" spans="3:21" ht="171.75" customHeight="1" x14ac:dyDescent="0.25">
      <c r="C15" s="1">
        <v>5</v>
      </c>
      <c r="D15" s="1" t="s">
        <v>10</v>
      </c>
      <c r="E15" s="3" t="s">
        <v>118</v>
      </c>
      <c r="F15" s="2" t="s">
        <v>117</v>
      </c>
      <c r="G15" s="2">
        <v>2</v>
      </c>
      <c r="H15" s="28" t="s">
        <v>109</v>
      </c>
      <c r="I15" s="28" t="s">
        <v>108</v>
      </c>
      <c r="J15" s="23">
        <v>300120</v>
      </c>
      <c r="K15" s="24" t="s">
        <v>113</v>
      </c>
      <c r="L15" s="2" t="s">
        <v>110</v>
      </c>
      <c r="M15" s="2" t="s">
        <v>111</v>
      </c>
      <c r="N15" s="25">
        <v>5694920.9199999999</v>
      </c>
      <c r="O15" s="25">
        <v>5579011.9800000004</v>
      </c>
      <c r="P15" s="25">
        <v>4838938.96</v>
      </c>
      <c r="Q15" s="25">
        <v>740073.02</v>
      </c>
      <c r="R15" s="25">
        <v>115908.94</v>
      </c>
      <c r="S15" s="4">
        <v>98</v>
      </c>
      <c r="T15" s="4" t="s">
        <v>112</v>
      </c>
      <c r="U15" s="4" t="s">
        <v>67</v>
      </c>
    </row>
    <row r="16" spans="3:21" ht="173.25" customHeight="1" x14ac:dyDescent="0.25">
      <c r="C16" s="1">
        <v>6</v>
      </c>
      <c r="D16" s="1" t="s">
        <v>10</v>
      </c>
      <c r="E16" s="3" t="s">
        <v>118</v>
      </c>
      <c r="F16" s="2" t="s">
        <v>117</v>
      </c>
      <c r="G16" s="2">
        <v>2</v>
      </c>
      <c r="H16" s="28" t="s">
        <v>50</v>
      </c>
      <c r="I16" s="28" t="s">
        <v>131</v>
      </c>
      <c r="J16" s="23">
        <v>310425</v>
      </c>
      <c r="K16" s="24" t="s">
        <v>138</v>
      </c>
      <c r="L16" s="2" t="s">
        <v>135</v>
      </c>
      <c r="M16" s="2" t="s">
        <v>136</v>
      </c>
      <c r="N16" s="25">
        <v>2418779.0099999998</v>
      </c>
      <c r="O16" s="25">
        <v>1829184.22</v>
      </c>
      <c r="P16" s="25">
        <v>1586537.33</v>
      </c>
      <c r="Q16" s="25">
        <v>242646.89</v>
      </c>
      <c r="R16" s="25">
        <v>589594.79</v>
      </c>
      <c r="S16" s="4">
        <v>98</v>
      </c>
      <c r="T16" s="4" t="s">
        <v>137</v>
      </c>
      <c r="U16" s="4" t="s">
        <v>67</v>
      </c>
    </row>
    <row r="17" spans="3:21" ht="169.5" customHeight="1" x14ac:dyDescent="0.25">
      <c r="C17" s="1">
        <v>7</v>
      </c>
      <c r="D17" s="1" t="s">
        <v>10</v>
      </c>
      <c r="E17" s="3" t="s">
        <v>118</v>
      </c>
      <c r="F17" s="2" t="s">
        <v>117</v>
      </c>
      <c r="G17" s="2">
        <v>2</v>
      </c>
      <c r="H17" s="28" t="s">
        <v>132</v>
      </c>
      <c r="I17" s="28" t="s">
        <v>133</v>
      </c>
      <c r="J17" s="23">
        <v>317840</v>
      </c>
      <c r="K17" s="24" t="s">
        <v>139</v>
      </c>
      <c r="L17" s="2" t="s">
        <v>140</v>
      </c>
      <c r="M17" s="2" t="s">
        <v>141</v>
      </c>
      <c r="N17" s="25">
        <v>7199392.1100000003</v>
      </c>
      <c r="O17" s="25">
        <v>7043742.2599999998</v>
      </c>
      <c r="P17" s="25">
        <v>6109368.29</v>
      </c>
      <c r="Q17" s="25">
        <v>934373.97</v>
      </c>
      <c r="R17" s="25">
        <v>155649.85</v>
      </c>
      <c r="S17" s="4">
        <v>98</v>
      </c>
      <c r="T17" s="4" t="s">
        <v>143</v>
      </c>
      <c r="U17" s="4" t="s">
        <v>67</v>
      </c>
    </row>
    <row r="18" spans="3:21" ht="163.5" customHeight="1" x14ac:dyDescent="0.25">
      <c r="C18" s="1">
        <v>8</v>
      </c>
      <c r="D18" s="1" t="s">
        <v>10</v>
      </c>
      <c r="E18" s="3" t="s">
        <v>118</v>
      </c>
      <c r="F18" s="2" t="s">
        <v>117</v>
      </c>
      <c r="G18" s="2">
        <v>2</v>
      </c>
      <c r="H18" s="28" t="s">
        <v>134</v>
      </c>
      <c r="I18" s="28" t="s">
        <v>142</v>
      </c>
      <c r="J18" s="23">
        <v>317862</v>
      </c>
      <c r="K18" s="24" t="s">
        <v>139</v>
      </c>
      <c r="L18" s="2" t="s">
        <v>144</v>
      </c>
      <c r="M18" s="2" t="s">
        <v>141</v>
      </c>
      <c r="N18" s="25">
        <v>14014134.76</v>
      </c>
      <c r="O18" s="25">
        <v>13722190</v>
      </c>
      <c r="P18" s="25">
        <v>11901899.529999999</v>
      </c>
      <c r="Q18" s="25">
        <v>1820290.47</v>
      </c>
      <c r="R18" s="25">
        <v>291944.76</v>
      </c>
      <c r="S18" s="4">
        <v>98</v>
      </c>
      <c r="T18" s="4" t="s">
        <v>134</v>
      </c>
      <c r="U18" s="4" t="s">
        <v>67</v>
      </c>
    </row>
    <row r="19" spans="3:21" ht="107.25" customHeight="1" x14ac:dyDescent="0.25">
      <c r="C19" s="1">
        <v>9</v>
      </c>
      <c r="D19" s="1" t="s">
        <v>10</v>
      </c>
      <c r="E19" s="2" t="s">
        <v>120</v>
      </c>
      <c r="F19" s="2" t="s">
        <v>122</v>
      </c>
      <c r="G19" s="2"/>
      <c r="H19" s="28" t="s">
        <v>123</v>
      </c>
      <c r="I19" s="28" t="s">
        <v>124</v>
      </c>
      <c r="J19" s="23">
        <v>316920</v>
      </c>
      <c r="K19" s="24" t="s">
        <v>129</v>
      </c>
      <c r="L19" s="2" t="s">
        <v>126</v>
      </c>
      <c r="M19" s="2" t="s">
        <v>127</v>
      </c>
      <c r="N19" s="25">
        <v>15627325.25</v>
      </c>
      <c r="O19" s="25">
        <v>14782089.470000001</v>
      </c>
      <c r="P19" s="25">
        <v>12821200.029999999</v>
      </c>
      <c r="Q19" s="25">
        <v>1960889.44</v>
      </c>
      <c r="R19" s="25">
        <v>845235.78</v>
      </c>
      <c r="S19" s="4">
        <v>98</v>
      </c>
      <c r="T19" s="4" t="s">
        <v>128</v>
      </c>
      <c r="U19" s="4" t="s">
        <v>125</v>
      </c>
    </row>
    <row r="20" spans="3:21" ht="332.25" customHeight="1" x14ac:dyDescent="0.25">
      <c r="C20" s="1">
        <v>10</v>
      </c>
      <c r="D20" s="1" t="s">
        <v>10</v>
      </c>
      <c r="E20" s="2">
        <v>3.2</v>
      </c>
      <c r="F20" s="2">
        <v>5</v>
      </c>
      <c r="G20" s="2">
        <v>1</v>
      </c>
      <c r="H20" s="10" t="s">
        <v>8</v>
      </c>
      <c r="I20" s="10" t="s">
        <v>35</v>
      </c>
      <c r="J20" s="2">
        <v>300074</v>
      </c>
      <c r="K20" s="10" t="s">
        <v>38</v>
      </c>
      <c r="L20" s="2" t="s">
        <v>9</v>
      </c>
      <c r="M20" s="2" t="s">
        <v>18</v>
      </c>
      <c r="N20" s="25">
        <v>355683002.63999999</v>
      </c>
      <c r="O20" s="25">
        <v>243226193.75999999</v>
      </c>
      <c r="P20" s="25" t="s">
        <v>11</v>
      </c>
      <c r="Q20" s="25">
        <v>36219413.380000003</v>
      </c>
      <c r="R20" s="25">
        <v>4963799.99</v>
      </c>
      <c r="S20" s="4">
        <v>83</v>
      </c>
      <c r="T20" s="4" t="s">
        <v>14</v>
      </c>
      <c r="U20" s="4" t="s">
        <v>21</v>
      </c>
    </row>
    <row r="21" spans="3:21" ht="312.75" customHeight="1" x14ac:dyDescent="0.25">
      <c r="C21" s="1">
        <v>11</v>
      </c>
      <c r="D21" s="8" t="s">
        <v>10</v>
      </c>
      <c r="E21" s="9">
        <v>3.2</v>
      </c>
      <c r="F21" s="9">
        <v>5</v>
      </c>
      <c r="G21" s="9">
        <v>1</v>
      </c>
      <c r="H21" s="11" t="s">
        <v>12</v>
      </c>
      <c r="I21" s="11" t="s">
        <v>16</v>
      </c>
      <c r="J21" s="9">
        <v>300073</v>
      </c>
      <c r="K21" s="12" t="s">
        <v>36</v>
      </c>
      <c r="L21" s="9" t="s">
        <v>19</v>
      </c>
      <c r="M21" s="9" t="s">
        <v>20</v>
      </c>
      <c r="N21" s="29">
        <v>311877525.86000001</v>
      </c>
      <c r="O21" s="33">
        <v>243039999.99000001</v>
      </c>
      <c r="P21" s="15">
        <v>206848308.09999999</v>
      </c>
      <c r="Q21" s="33">
        <v>36191691.890000001</v>
      </c>
      <c r="R21" s="33">
        <v>4960000.01</v>
      </c>
      <c r="S21" s="4">
        <v>83</v>
      </c>
      <c r="T21" s="16" t="s">
        <v>15</v>
      </c>
      <c r="U21" s="3" t="s">
        <v>21</v>
      </c>
    </row>
    <row r="22" spans="3:21" ht="246.75" customHeight="1" x14ac:dyDescent="0.25">
      <c r="C22" s="1">
        <v>12</v>
      </c>
      <c r="D22" s="17" t="s">
        <v>10</v>
      </c>
      <c r="E22" s="3">
        <v>3.2</v>
      </c>
      <c r="F22" s="3">
        <v>5</v>
      </c>
      <c r="G22" s="3">
        <v>1</v>
      </c>
      <c r="H22" s="14" t="s">
        <v>39</v>
      </c>
      <c r="I22" s="14" t="s">
        <v>40</v>
      </c>
      <c r="J22" s="13">
        <v>300116</v>
      </c>
      <c r="K22" s="12" t="s">
        <v>70</v>
      </c>
      <c r="L22" s="9" t="s">
        <v>68</v>
      </c>
      <c r="M22" s="9" t="s">
        <v>69</v>
      </c>
      <c r="N22" s="29">
        <v>202250028.76999998</v>
      </c>
      <c r="O22" s="29">
        <v>155933340.63999999</v>
      </c>
      <c r="P22" s="29">
        <v>132712918.39</v>
      </c>
      <c r="Q22" s="29">
        <v>23220422.25</v>
      </c>
      <c r="R22" s="29">
        <v>43519443.350000001</v>
      </c>
      <c r="S22" s="4">
        <v>83</v>
      </c>
      <c r="T22" s="4" t="s">
        <v>39</v>
      </c>
      <c r="U22" s="4" t="s">
        <v>21</v>
      </c>
    </row>
    <row r="23" spans="3:21" ht="369.75" x14ac:dyDescent="0.25">
      <c r="C23" s="1">
        <v>13</v>
      </c>
      <c r="D23" s="8" t="s">
        <v>10</v>
      </c>
      <c r="E23" s="9" t="s">
        <v>119</v>
      </c>
      <c r="F23" s="9">
        <v>6</v>
      </c>
      <c r="G23" s="9">
        <v>2</v>
      </c>
      <c r="H23" s="14" t="s">
        <v>49</v>
      </c>
      <c r="I23" s="16" t="s">
        <v>55</v>
      </c>
      <c r="J23" s="14">
        <v>300075</v>
      </c>
      <c r="K23" s="12" t="s">
        <v>80</v>
      </c>
      <c r="L23" s="9" t="s">
        <v>74</v>
      </c>
      <c r="M23" s="9" t="s">
        <v>78</v>
      </c>
      <c r="N23" s="15">
        <v>18457359.829999998</v>
      </c>
      <c r="O23" s="15">
        <v>18064888.640000001</v>
      </c>
      <c r="P23" s="15">
        <v>11074415.949999999</v>
      </c>
      <c r="Q23" s="15">
        <v>6990472.2300000004</v>
      </c>
      <c r="R23" s="15">
        <v>392471.64999999851</v>
      </c>
      <c r="S23" s="4">
        <v>97.87</v>
      </c>
      <c r="T23" s="4" t="s">
        <v>61</v>
      </c>
      <c r="U23" s="4" t="s">
        <v>89</v>
      </c>
    </row>
    <row r="24" spans="3:21" ht="267.75" x14ac:dyDescent="0.25">
      <c r="C24" s="1">
        <v>14</v>
      </c>
      <c r="D24" s="8" t="s">
        <v>10</v>
      </c>
      <c r="E24" s="9" t="s">
        <v>119</v>
      </c>
      <c r="F24" s="9">
        <v>6</v>
      </c>
      <c r="G24" s="9">
        <v>2</v>
      </c>
      <c r="H24" s="14" t="s">
        <v>50</v>
      </c>
      <c r="I24" s="16" t="s">
        <v>56</v>
      </c>
      <c r="J24" s="14">
        <v>300149</v>
      </c>
      <c r="K24" s="12" t="s">
        <v>82</v>
      </c>
      <c r="L24" s="9" t="s">
        <v>81</v>
      </c>
      <c r="M24" s="9" t="s">
        <v>78</v>
      </c>
      <c r="N24" s="15">
        <v>15553171.369999999</v>
      </c>
      <c r="O24" s="15">
        <v>15230445.970000001</v>
      </c>
      <c r="P24" s="15">
        <v>9324762.8399999999</v>
      </c>
      <c r="Q24" s="15">
        <v>5905683.1299999999</v>
      </c>
      <c r="R24" s="15">
        <v>322725.43</v>
      </c>
      <c r="S24" s="4">
        <v>98</v>
      </c>
      <c r="T24" s="4" t="s">
        <v>62</v>
      </c>
      <c r="U24" s="4" t="s">
        <v>89</v>
      </c>
    </row>
    <row r="25" spans="3:21" ht="76.5" x14ac:dyDescent="0.25">
      <c r="C25" s="1">
        <v>15</v>
      </c>
      <c r="D25" s="8" t="s">
        <v>10</v>
      </c>
      <c r="E25" s="9" t="s">
        <v>119</v>
      </c>
      <c r="F25" s="9">
        <v>6</v>
      </c>
      <c r="G25" s="9">
        <v>2</v>
      </c>
      <c r="H25" s="14" t="s">
        <v>51</v>
      </c>
      <c r="I25" s="16" t="s">
        <v>57</v>
      </c>
      <c r="J25" s="13">
        <v>300080</v>
      </c>
      <c r="K25" s="12" t="s">
        <v>84</v>
      </c>
      <c r="L25" s="9" t="s">
        <v>77</v>
      </c>
      <c r="M25" s="9" t="s">
        <v>83</v>
      </c>
      <c r="N25" s="15">
        <v>4885594.3499999996</v>
      </c>
      <c r="O25" s="15">
        <v>3520942.47</v>
      </c>
      <c r="P25" s="15">
        <v>2155679.0699999998</v>
      </c>
      <c r="Q25" s="15">
        <v>1365263.4</v>
      </c>
      <c r="R25" s="15">
        <v>1364651.8799999994</v>
      </c>
      <c r="S25" s="4">
        <v>98</v>
      </c>
      <c r="T25" s="4" t="s">
        <v>63</v>
      </c>
      <c r="U25" s="4" t="s">
        <v>89</v>
      </c>
    </row>
    <row r="26" spans="3:21" ht="76.5" x14ac:dyDescent="0.25">
      <c r="C26" s="1">
        <v>16</v>
      </c>
      <c r="D26" s="8" t="s">
        <v>10</v>
      </c>
      <c r="E26" s="9" t="s">
        <v>119</v>
      </c>
      <c r="F26" s="9">
        <v>6</v>
      </c>
      <c r="G26" s="9">
        <v>2</v>
      </c>
      <c r="H26" s="14" t="s">
        <v>52</v>
      </c>
      <c r="I26" s="16" t="s">
        <v>58</v>
      </c>
      <c r="J26" s="13">
        <v>300222</v>
      </c>
      <c r="K26" s="12" t="s">
        <v>86</v>
      </c>
      <c r="L26" s="9" t="s">
        <v>74</v>
      </c>
      <c r="M26" s="9" t="s">
        <v>85</v>
      </c>
      <c r="N26" s="15">
        <v>6110187.5800000001</v>
      </c>
      <c r="O26" s="15">
        <v>5918623.2400000002</v>
      </c>
      <c r="P26" s="15">
        <v>3623646.89</v>
      </c>
      <c r="Q26" s="15">
        <v>2294976.35</v>
      </c>
      <c r="R26" s="15">
        <v>191564.34</v>
      </c>
      <c r="S26" s="4">
        <v>98</v>
      </c>
      <c r="T26" s="4" t="s">
        <v>64</v>
      </c>
      <c r="U26" s="4" t="s">
        <v>89</v>
      </c>
    </row>
    <row r="27" spans="3:21" ht="76.5" x14ac:dyDescent="0.25">
      <c r="C27" s="1">
        <v>17</v>
      </c>
      <c r="D27" s="8" t="s">
        <v>10</v>
      </c>
      <c r="E27" s="9" t="s">
        <v>119</v>
      </c>
      <c r="F27" s="9">
        <v>6</v>
      </c>
      <c r="G27" s="9">
        <v>2</v>
      </c>
      <c r="H27" s="14" t="s">
        <v>53</v>
      </c>
      <c r="I27" s="16" t="s">
        <v>59</v>
      </c>
      <c r="J27" s="13">
        <v>300251</v>
      </c>
      <c r="K27" s="12" t="s">
        <v>87</v>
      </c>
      <c r="L27" s="9" t="s">
        <v>77</v>
      </c>
      <c r="M27" s="9" t="s">
        <v>85</v>
      </c>
      <c r="N27" s="15">
        <v>8964858.3599999994</v>
      </c>
      <c r="O27" s="15">
        <v>8753519</v>
      </c>
      <c r="P27" s="15">
        <v>5359397.37</v>
      </c>
      <c r="Q27" s="15">
        <v>3394221.63</v>
      </c>
      <c r="R27" s="15">
        <v>211339.3599999994</v>
      </c>
      <c r="S27" s="4">
        <v>98</v>
      </c>
      <c r="T27" s="4" t="s">
        <v>65</v>
      </c>
      <c r="U27" s="4" t="s">
        <v>89</v>
      </c>
    </row>
    <row r="28" spans="3:21" ht="76.5" x14ac:dyDescent="0.25">
      <c r="C28" s="1">
        <v>18</v>
      </c>
      <c r="D28" s="17" t="s">
        <v>10</v>
      </c>
      <c r="E28" s="3" t="s">
        <v>119</v>
      </c>
      <c r="F28" s="3">
        <v>6</v>
      </c>
      <c r="G28" s="3">
        <v>2</v>
      </c>
      <c r="H28" s="14" t="s">
        <v>54</v>
      </c>
      <c r="I28" s="16" t="s">
        <v>60</v>
      </c>
      <c r="J28" s="13">
        <v>300076</v>
      </c>
      <c r="K28" s="18" t="s">
        <v>88</v>
      </c>
      <c r="L28" s="3" t="s">
        <v>74</v>
      </c>
      <c r="M28" s="3" t="s">
        <v>85</v>
      </c>
      <c r="N28" s="15">
        <v>7944294.8000000007</v>
      </c>
      <c r="O28" s="15">
        <v>6469775.7000000002</v>
      </c>
      <c r="P28" s="15">
        <v>3961087.2</v>
      </c>
      <c r="Q28" s="15">
        <v>2508688.5</v>
      </c>
      <c r="R28" s="15">
        <v>1474519.1000000006</v>
      </c>
      <c r="S28" s="4">
        <v>98</v>
      </c>
      <c r="T28" s="4" t="s">
        <v>66</v>
      </c>
      <c r="U28" s="4" t="s">
        <v>89</v>
      </c>
    </row>
    <row r="29" spans="3:21" ht="76.5" x14ac:dyDescent="0.25">
      <c r="C29" s="1">
        <v>19</v>
      </c>
      <c r="D29" s="17" t="s">
        <v>10</v>
      </c>
      <c r="E29" s="3" t="s">
        <v>119</v>
      </c>
      <c r="F29" s="3">
        <v>6</v>
      </c>
      <c r="G29" s="3">
        <v>2</v>
      </c>
      <c r="H29" s="26" t="s">
        <v>90</v>
      </c>
      <c r="I29" s="16" t="s">
        <v>92</v>
      </c>
      <c r="J29" s="23">
        <v>300228</v>
      </c>
      <c r="K29" s="24" t="s">
        <v>98</v>
      </c>
      <c r="L29" s="2" t="s">
        <v>96</v>
      </c>
      <c r="M29" s="2" t="s">
        <v>85</v>
      </c>
      <c r="N29" s="25">
        <v>11454833.91</v>
      </c>
      <c r="O29" s="25">
        <v>8448681.8200000003</v>
      </c>
      <c r="P29" s="25">
        <v>5172662.3499999996</v>
      </c>
      <c r="Q29" s="25">
        <v>3276019.47</v>
      </c>
      <c r="R29" s="25">
        <v>3006152.09</v>
      </c>
      <c r="S29" s="4">
        <v>98</v>
      </c>
      <c r="T29" s="27" t="s">
        <v>94</v>
      </c>
      <c r="U29" s="4" t="s">
        <v>89</v>
      </c>
    </row>
    <row r="30" spans="3:21" ht="150.75" customHeight="1" x14ac:dyDescent="0.25">
      <c r="C30" s="1">
        <v>20</v>
      </c>
      <c r="D30" s="17" t="s">
        <v>10</v>
      </c>
      <c r="E30" s="3" t="s">
        <v>119</v>
      </c>
      <c r="F30" s="3">
        <v>6</v>
      </c>
      <c r="G30" s="3">
        <v>2</v>
      </c>
      <c r="H30" s="26" t="s">
        <v>91</v>
      </c>
      <c r="I30" s="16" t="s">
        <v>93</v>
      </c>
      <c r="J30" s="23">
        <v>300150</v>
      </c>
      <c r="K30" s="24" t="s">
        <v>97</v>
      </c>
      <c r="L30" s="2" t="s">
        <v>96</v>
      </c>
      <c r="M30" s="2" t="s">
        <v>85</v>
      </c>
      <c r="N30" s="25">
        <v>7663312.8599999994</v>
      </c>
      <c r="O30" s="25">
        <v>3783094</v>
      </c>
      <c r="P30" s="25">
        <v>2316180.0099999998</v>
      </c>
      <c r="Q30" s="25">
        <v>1466913.99</v>
      </c>
      <c r="R30" s="25">
        <v>3880218.8599999994</v>
      </c>
      <c r="S30" s="4">
        <v>98</v>
      </c>
      <c r="T30" s="27" t="s">
        <v>95</v>
      </c>
      <c r="U30" s="4" t="s">
        <v>89</v>
      </c>
    </row>
    <row r="31" spans="3:21" ht="191.25" x14ac:dyDescent="0.25">
      <c r="C31" s="1">
        <v>21</v>
      </c>
      <c r="D31" s="1" t="s">
        <v>10</v>
      </c>
      <c r="E31" s="3" t="s">
        <v>119</v>
      </c>
      <c r="F31" s="2">
        <v>6</v>
      </c>
      <c r="G31" s="2">
        <v>2</v>
      </c>
      <c r="H31" s="30" t="s">
        <v>103</v>
      </c>
      <c r="I31" s="31" t="s">
        <v>104</v>
      </c>
      <c r="J31" s="23">
        <v>300098</v>
      </c>
      <c r="K31" s="24" t="s">
        <v>107</v>
      </c>
      <c r="L31" s="2" t="s">
        <v>100</v>
      </c>
      <c r="M31" s="2" t="s">
        <v>105</v>
      </c>
      <c r="N31" s="25">
        <v>19739474.719999999</v>
      </c>
      <c r="O31" s="25">
        <v>18447680.059999999</v>
      </c>
      <c r="P31" s="25">
        <v>11294498.01</v>
      </c>
      <c r="Q31" s="25">
        <v>7153182.0499999998</v>
      </c>
      <c r="R31" s="25">
        <v>1291794.6599999999</v>
      </c>
      <c r="S31" s="4">
        <v>98</v>
      </c>
      <c r="T31" s="32" t="s">
        <v>106</v>
      </c>
      <c r="U31" s="4" t="s">
        <v>89</v>
      </c>
    </row>
    <row r="32" spans="3:21" ht="44.25" customHeight="1" x14ac:dyDescent="0.25">
      <c r="C32" s="1">
        <v>22</v>
      </c>
      <c r="D32" s="1" t="s">
        <v>10</v>
      </c>
      <c r="E32" s="2"/>
      <c r="F32" s="2">
        <v>8</v>
      </c>
      <c r="G32" s="2"/>
      <c r="H32" s="2" t="s">
        <v>29</v>
      </c>
      <c r="I32" s="10" t="s">
        <v>30</v>
      </c>
      <c r="J32" s="2">
        <v>161692</v>
      </c>
      <c r="K32" s="10" t="s">
        <v>37</v>
      </c>
      <c r="L32" s="1" t="s">
        <v>31</v>
      </c>
      <c r="M32" s="2" t="s">
        <v>32</v>
      </c>
      <c r="N32" s="34">
        <v>17810102.23</v>
      </c>
      <c r="O32" s="34">
        <v>17810102.23</v>
      </c>
      <c r="P32" s="34">
        <v>13012060.689238001</v>
      </c>
      <c r="Q32" s="34">
        <v>4798041.5407619998</v>
      </c>
      <c r="R32" s="34">
        <v>0</v>
      </c>
      <c r="S32" s="4">
        <v>73.06</v>
      </c>
      <c r="T32" s="4" t="s">
        <v>33</v>
      </c>
      <c r="U32" s="4" t="s">
        <v>34</v>
      </c>
    </row>
    <row r="33" spans="3:21" ht="369" customHeight="1" x14ac:dyDescent="0.25">
      <c r="C33" s="1">
        <v>23</v>
      </c>
      <c r="D33" s="1" t="s">
        <v>10</v>
      </c>
      <c r="E33" s="2"/>
      <c r="F33" s="2">
        <v>8</v>
      </c>
      <c r="G33" s="2"/>
      <c r="H33" s="2" t="s">
        <v>29</v>
      </c>
      <c r="I33" s="10" t="s">
        <v>30</v>
      </c>
      <c r="J33" s="2">
        <v>321270</v>
      </c>
      <c r="K33" s="10" t="s">
        <v>145</v>
      </c>
      <c r="L33" s="1" t="s">
        <v>146</v>
      </c>
      <c r="M33" s="2" t="s">
        <v>147</v>
      </c>
      <c r="N33" s="34">
        <v>56065546.369999997</v>
      </c>
      <c r="O33" s="34">
        <v>56065546.369999997</v>
      </c>
      <c r="P33" s="34">
        <v>40961488.18</v>
      </c>
      <c r="Q33" s="34">
        <v>15104058.189999999</v>
      </c>
      <c r="R33" s="34">
        <v>0</v>
      </c>
      <c r="S33" s="4">
        <v>73.06</v>
      </c>
      <c r="T33" s="4" t="s">
        <v>33</v>
      </c>
      <c r="U33" s="4" t="s">
        <v>34</v>
      </c>
    </row>
    <row r="34" spans="3:21" x14ac:dyDescent="0.25">
      <c r="C34" s="7" t="s">
        <v>17</v>
      </c>
      <c r="D34" s="6"/>
      <c r="E34" s="5"/>
      <c r="F34" s="5"/>
      <c r="G34" s="5"/>
      <c r="H34" s="5"/>
      <c r="I34" s="5"/>
      <c r="J34" s="5"/>
      <c r="K34" s="5"/>
      <c r="L34" s="5"/>
      <c r="M34" s="5"/>
      <c r="N34" s="35">
        <f>SUM(N11:N33)</f>
        <v>1192914463.1000001</v>
      </c>
      <c r="O34" s="35">
        <f t="shared" ref="O34:R34" si="0">SUM(O11:O33)</f>
        <v>939561154.30000019</v>
      </c>
      <c r="P34" s="35">
        <f t="shared" si="0"/>
        <v>564777382.95173788</v>
      </c>
      <c r="Q34" s="35">
        <f t="shared" si="0"/>
        <v>167777090.53826204</v>
      </c>
      <c r="R34" s="35">
        <f t="shared" si="0"/>
        <v>79185529.729999989</v>
      </c>
      <c r="S34" s="5"/>
      <c r="T34" s="5"/>
      <c r="U34" s="5"/>
    </row>
    <row r="37" spans="3:21" x14ac:dyDescent="0.25">
      <c r="D37" s="36"/>
      <c r="E37" s="37"/>
      <c r="F37" s="37"/>
      <c r="G37" s="37"/>
      <c r="H37" s="37"/>
      <c r="I37" s="37"/>
      <c r="J37" s="37"/>
      <c r="K37" s="37"/>
      <c r="L37" s="37"/>
      <c r="M37" s="37"/>
      <c r="N37" s="37"/>
      <c r="O37" s="36"/>
      <c r="P37" s="37"/>
      <c r="Q37" s="37"/>
      <c r="R37" s="37"/>
      <c r="S37" s="37"/>
      <c r="T37" s="37"/>
      <c r="U37" s="37"/>
    </row>
    <row r="38" spans="3:21" x14ac:dyDescent="0.25">
      <c r="D38" s="36"/>
      <c r="E38" s="37"/>
      <c r="F38" s="37"/>
      <c r="G38" s="37"/>
      <c r="H38" s="37"/>
      <c r="I38" s="37"/>
      <c r="J38" s="37"/>
      <c r="K38" s="37"/>
      <c r="L38" s="38"/>
      <c r="M38" s="37"/>
      <c r="N38" s="37"/>
      <c r="O38" s="36"/>
      <c r="P38" s="37"/>
      <c r="Q38" s="37"/>
      <c r="R38" s="37"/>
      <c r="S38" s="37"/>
      <c r="T38" s="37"/>
      <c r="U38" s="37"/>
    </row>
    <row r="39" spans="3:21" x14ac:dyDescent="0.25">
      <c r="D39" s="36"/>
      <c r="E39" s="39"/>
      <c r="F39" s="39"/>
      <c r="G39" s="39"/>
      <c r="H39" s="39"/>
      <c r="I39" s="39"/>
      <c r="J39" s="37"/>
      <c r="K39" s="38"/>
      <c r="L39" s="37"/>
      <c r="M39" s="38"/>
      <c r="N39" s="37"/>
      <c r="O39" s="36"/>
      <c r="P39" s="37"/>
      <c r="Q39" s="37"/>
      <c r="R39" s="48"/>
      <c r="S39" s="48"/>
      <c r="T39" s="48"/>
      <c r="U39" s="37"/>
    </row>
    <row r="40" spans="3:21" x14ac:dyDescent="0.25">
      <c r="N40" s="40"/>
      <c r="O40" s="40"/>
      <c r="P40" s="40"/>
      <c r="Q40" s="40"/>
      <c r="R40" s="40"/>
    </row>
  </sheetData>
  <mergeCells count="2">
    <mergeCell ref="I6:R8"/>
    <mergeCell ref="R39:T39"/>
  </mergeCells>
  <phoneticPr fontId="11" type="noConversion"/>
  <pageMargins left="0.39370078740157483" right="0.39370078740157483" top="0.39370078740157483" bottom="0.39370078740157483" header="0.31496062992125984" footer="0.31496062992125984"/>
  <pageSetup paperSize="8" scale="42"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Barbu</dc:creator>
  <cp:lastModifiedBy>admini</cp:lastModifiedBy>
  <cp:lastPrinted>2024-05-10T09:27:43Z</cp:lastPrinted>
  <dcterms:created xsi:type="dcterms:W3CDTF">2023-12-11T09:39:44Z</dcterms:created>
  <dcterms:modified xsi:type="dcterms:W3CDTF">2024-05-10T09:27:47Z</dcterms:modified>
</cp:coreProperties>
</file>