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501"/>
  <workbookPr defaultThemeVersion="124226"/>
  <mc:AlternateContent xmlns:mc="http://schemas.openxmlformats.org/markup-compatibility/2006">
    <mc:Choice Requires="x15">
      <x15ac:absPath xmlns:x15ac="http://schemas.microsoft.com/office/spreadsheetml/2010/11/ac" url="S:\P 3.1.1 e e publica\pt lansare\"/>
    </mc:Choice>
  </mc:AlternateContent>
  <xr:revisionPtr revIDLastSave="0" documentId="13_ncr:1_{3B811E1F-29D6-4009-A157-563196A3C886}" xr6:coauthVersionLast="47" xr6:coauthVersionMax="47" xr10:uidLastSave="{00000000-0000-0000-0000-000000000000}"/>
  <bookViews>
    <workbookView xWindow="-108" yWindow="-108" windowWidth="23256" windowHeight="12576" xr2:uid="{00000000-000D-0000-FFFF-FFFF00000000}"/>
  </bookViews>
  <sheets>
    <sheet name="Grila ETF Cladire-Centralizata" sheetId="1" r:id="rId1"/>
    <sheet name="Sheet1" sheetId="2" r:id="rId2"/>
  </sheets>
  <definedNames>
    <definedName name="_ftn1" localSheetId="0">'Grila ETF Cladire-Centralizata'!#REF!</definedName>
    <definedName name="_ftn2" localSheetId="0">'Grila ETF Cladire-Centralizata'!#REF!</definedName>
    <definedName name="_ftnref1" localSheetId="0">'Grila ETF Cladire-Centralizata'!$B$110</definedName>
    <definedName name="_ftnref2" localSheetId="0">'Grila ETF Cladire-Centralizata'!#REF!</definedName>
    <definedName name="_Toc424303571" localSheetId="0">'Grila ETF Cladire-Centralizata'!#REF!</definedName>
    <definedName name="_xlnm.Print_Area" localSheetId="0">'Grila ETF Cladire-Centralizata'!$A$1:$F$142</definedName>
  </definedNames>
  <calcPr calcId="191029"/>
</workbook>
</file>

<file path=xl/calcChain.xml><?xml version="1.0" encoding="utf-8"?>
<calcChain xmlns="http://schemas.openxmlformats.org/spreadsheetml/2006/main">
  <c r="C128" i="1" l="1"/>
  <c r="C110" i="1" s="1"/>
  <c r="C82" i="1"/>
  <c r="C18" i="1"/>
  <c r="C16" i="1" l="1"/>
</calcChain>
</file>

<file path=xl/sharedStrings.xml><?xml version="1.0" encoding="utf-8"?>
<sst xmlns="http://schemas.openxmlformats.org/spreadsheetml/2006/main" count="192" uniqueCount="133">
  <si>
    <t>Nr. crt.</t>
  </si>
  <si>
    <t>CRITERIU/SUBCRITERIU</t>
  </si>
  <si>
    <t>TOTAL PUNCTAJ</t>
  </si>
  <si>
    <t>Calitatea, maturitatea și sustenabilitatea proiectului</t>
  </si>
  <si>
    <t>Observaţii evaluator 1:</t>
  </si>
  <si>
    <t>Observaţii evaluator 2:</t>
  </si>
  <si>
    <t>(Tehnic)</t>
  </si>
  <si>
    <t>(Financiar)</t>
  </si>
  <si>
    <t>Punctaj evaluator 1</t>
  </si>
  <si>
    <t>Punctaj evaluator 2</t>
  </si>
  <si>
    <t>Medie punctaj</t>
  </si>
  <si>
    <t>1.4</t>
  </si>
  <si>
    <t>1.5</t>
  </si>
  <si>
    <t xml:space="preserve"> După implementarea proiectului se vizează o clădire conectată la rețeaua de termoficare, în următoarele proporții:</t>
  </si>
  <si>
    <t>1.3</t>
  </si>
  <si>
    <t>Suprafața utilă a clădirii</t>
  </si>
  <si>
    <t>1.6</t>
  </si>
  <si>
    <t>Coerenţa documentaţiei tehnice (Fişa de analiză termică şi energetică a cladirii, Certificatul de performanţă energetică a clădirii, Raportul de audit energetic)</t>
  </si>
  <si>
    <t xml:space="preserve">Tipul de racordare/branşare la sistemul centralizat de termoficare </t>
  </si>
  <si>
    <t>c. Proiectul cuprinde o clădire al cărui regim de ocupare nu este permanent</t>
  </si>
  <si>
    <t>b. Proiectul cuprinde o clădire al cărui regim de ocupare este semipermanent (12 h din 24, 5 zile din 7, minim 8 luni pe an)</t>
  </si>
  <si>
    <t>a. Proiectul cuprinde o clădire al cărui regim de ocupare este permanent (24 h din 24, 7 zile din 7, pe tot parcursul anului)</t>
  </si>
  <si>
    <t>b. Proiectul se implementează în clădiri cu suprafață utilă mai mare de 2000 mp și cel mult 4000 mp</t>
  </si>
  <si>
    <t>Regimul de ocupare al clădirii</t>
  </si>
  <si>
    <t>b. Clădirea este racordată/branșată la alte surse</t>
  </si>
  <si>
    <t>c. Proiectul se implementează în clădiri cu suprafață utilă mai mare de 1000 mp și cel mult 2000 mp</t>
  </si>
  <si>
    <t>d. Proiectul se implementează în clădiri cu suprafață utilă mai mare de 250 mp și cel mult 1000 mp</t>
  </si>
  <si>
    <t>a. Proiectul se implementează în clădiri cu suprafață utilă peste 4000 mp</t>
  </si>
  <si>
    <t>Punctarea subcriteriului se face prin selectarea unei singure ipoteze și a punctajului aferent acesteia</t>
  </si>
  <si>
    <t>Cod SMIS</t>
  </si>
  <si>
    <t>Operaţiunea A – „Investiții în clădirile publice în vederea asigurării/creșterii eficienței energetice și măsuri pentru utilizarea unor surse regenerabile de energie”</t>
  </si>
  <si>
    <t>Titlul proiectului</t>
  </si>
  <si>
    <t>Contribuția proiectului la realizarea obiectivelor specifice priorității</t>
  </si>
  <si>
    <t>Anexa IV</t>
  </si>
  <si>
    <t>Punctarea subcriteriului se face prin selectarea unei singure ipoteze și a punctajului aferent acesteia.</t>
  </si>
  <si>
    <t>Consum final specific de energie, înainte de renovarea aprofundată</t>
  </si>
  <si>
    <t>Consumul final specific de energie pentru încălzire, înainte de renovarea aprofundată</t>
  </si>
  <si>
    <t>Emisii anuale echivalent CO2 (kgCO2/m2/an), ulterior renovării aprofundate</t>
  </si>
  <si>
    <t xml:space="preserve">a. situate sub valorile corespunzătoare stabilite pentru ultimul orizont de timp aplicabil (valori necesare pentru clădiri al căror consum de energie este aproape egal cu 0 - nZEB) </t>
  </si>
  <si>
    <t>Consumul anual specific de energie primară (KWh/mp/an), ulterior renovării aprofundate</t>
  </si>
  <si>
    <t xml:space="preserve"> </t>
  </si>
  <si>
    <t>1.8</t>
  </si>
  <si>
    <t xml:space="preserve">Punctaj maxim </t>
  </si>
  <si>
    <t>PUNCTAJ</t>
  </si>
  <si>
    <t>Programul Regional Sud-Vest Oltenia 2021-2027</t>
  </si>
  <si>
    <t>Clarificări solicitate şi Răspunsuri:</t>
  </si>
  <si>
    <t>Observaţii vizită</t>
  </si>
  <si>
    <t>Mediere (dacă este cazul)</t>
  </si>
  <si>
    <t>se va replica inclusiv grila cu criteriile si notele pe care acesta se pronunta</t>
  </si>
  <si>
    <t>Observaţii (dacă este cazul)</t>
  </si>
  <si>
    <t>Secretar comisie</t>
  </si>
  <si>
    <t>Preşedinte comisie</t>
  </si>
  <si>
    <t>Semnături</t>
  </si>
  <si>
    <t>Evaluator 1</t>
  </si>
  <si>
    <t>Secretar</t>
  </si>
  <si>
    <t>Nume,prenume:</t>
  </si>
  <si>
    <t>Data:</t>
  </si>
  <si>
    <t>Semnătura:</t>
  </si>
  <si>
    <t>Evaluator 2</t>
  </si>
  <si>
    <t>Preşedinte</t>
  </si>
  <si>
    <t>Evaluator 3</t>
  </si>
  <si>
    <t>Evaluator  pentru situatii exceptionale, daca este cazul</t>
  </si>
  <si>
    <t>Evaluator pentru situatii exceptionale</t>
  </si>
  <si>
    <t>Prioritatea 3 - „Eficienţa energetică și infrastructura verde”</t>
  </si>
  <si>
    <t>Obiectiv Specific 2.1 - „Promovarea eficienței energetice și reducerea emisiilor de gaze cu efect de seră”</t>
  </si>
  <si>
    <t>Sub-criteriul este în linie cu criteriile de evaluare din SRTL, respectiv a celui privind segmentele cu cele mai scăzute performanţe din fondul de clădiri. Criteriul se va verifica pe baza raportului de audit energetic anexat la documentația tehnico-economică pentru situaţia anterioară renovării. În cazul proiectelor cu mai multe componente, punctarea se realizează pentru fiecare componentă în parte, în baza raportului de audit energetic.</t>
  </si>
  <si>
    <t>Sub-criteriul este în linie cu criteriile de evaluare din SRTL, respectiv a celui privind segmentele cu cele mai scăzute performanţe din fondul de clădiri. Se va verifica pe baza raportului de audit energetic anexat la documentația tehnico-economică pentru situaţia anterioară renovării. În cazul proiectelor cu mai multe componente, punctarea se realizează pentru fiecare componentă în parte, în baza raportului de audit energetic.</t>
  </si>
  <si>
    <t>a. Clădirea este racordată/branșată la sistemul centralizat de termoficare sau va fi racordată/branșată la sistemul centralizat de termoficare, urmare a implementării măsurilor propuse prin proiect</t>
  </si>
  <si>
    <t>a. consum specific de energie de peste 300 kWh/mp/an</t>
  </si>
  <si>
    <t>b. consum specific de energie egal sau mai mic de 300 kWh/mp/an</t>
  </si>
  <si>
    <t>a. consumul specific de energie pentru încălzire de peste 200 kWh/mp/an</t>
  </si>
  <si>
    <t>b. consumul specific de energie pentru încălzire egal sau mai mic de 200 kWh/mp/an</t>
  </si>
  <si>
    <t xml:space="preserve">a. situate sub valorile corespunzătoare stabilite pentru pentru ultimul orizont de timp aplicabil (valori necesare pentru clădiri al căror consum de energie este aproape egal cu 0- nZEB) </t>
  </si>
  <si>
    <t>b. situate peste valorile corespunzătoare stabilite pentru ultimul orizont de timp aplicabil (valori necesare pentru clădiri al căror consum de energie este aproape egal cu 0 - nZEB)</t>
  </si>
  <si>
    <t>b. situate peste valorile corespunzătoare stabilite pentru pentru ultimul orizont de timp aplicabil (valori necesare pentru clădiri al căror consum de energie este aproape egal cu 0- nZEB)</t>
  </si>
  <si>
    <t>c. Proiectul se implementează în clădiri administrative ale autorităților publice și clădiri aparținând instituțiilor publice ale autorităților centrale</t>
  </si>
  <si>
    <t xml:space="preserve">b. Devizele (general şi pe obiecte) estimative sunt clare, complete, realiste şi strâns corelate între ele. Devizele sunt corelate cu piesele desenate. Eşalonarea costurilor este corelată cu graficul de realizare a investiţiei. </t>
  </si>
  <si>
    <t xml:space="preserve">a.  Piesele scrise sunt corelate si respecta concluziile din studiile de teren, expertiza tehnica,etc. Părţile desenate sunt complete şi corespund cu părţile scrise (memoriile tehnice pe specialități, caietele de sarcini și Formularele F1, F2 și F3). </t>
  </si>
  <si>
    <t>b. Centralizatorul pe obiectivul de investiții (Formularul F1) este corelat cu centralizatoarele pe categorii de lucrări (Formularele F2), cu devizul general și cu bugetul proiectului. Formularele F1 și F2 sunt corelate între ele și sunt corelate cu Listele cu cantități de lucrări pe categorii de lucrări și utilaje și echipamente tehnologice, inclusiv dotări (Formularele F3 și F4).</t>
  </si>
  <si>
    <t>Calitatea bugetului, concordanța buget/deviz (*)</t>
  </si>
  <si>
    <t>a. Cheltuielile au fost corect încadrate în categoria celor eligibile sau neeligibile, iar pragurile pentru anumite cheltuieli au fost respectate conform Ghidului solicitantului. Bugetul este corelat cu devizul general şi devizele pe obiecte. Exista corelare intre buget  si sursele de finantare.
Lista de echipamente și/sau lucrări și/sau servicii cu încadrarea acestora pe secțiunea de cheltuieli eligibile /ne-eligibile (dacă este cazul), este corelată cu costurile curpinse în cadrul liniilor bugetare. Toate elementele cuprinse in lista de lucrări/servicii/echipamente sunt clar identificate și detaliate. Achizitionarea lucrărilor/serviciilor/echipamentelor prevăzute în proiect este necesară și oportună, conform obiectivelor proiectului</t>
  </si>
  <si>
    <t>b.Bugetul este complet şi corelat cu activitatile prevazute, cu resursele materiale implicate in realizarea proiectului, adica: nu exista mentiuni in sectiunile privind activitatile, resursele si rezultatele anticipate din cererea de finantare care nu au acoperire intr-un subcapitol bugetar / linie bugetara; de asemenea, nu exista subcapitol bugetar / linie bugetara fara corespondenta in sectiunile privind activitatile, resursele si rezultatele.</t>
  </si>
  <si>
    <t>c.Costurile sunt realiste (corect estimate), suficiente şi necesare pentru implementarea proiectului. Valoarea categoriilor de lucrări din devizul pe obiect este stabilita in proporție de 100%, pe baza cantităţilor de lucrări şi a preţurilor acestora (Costurile pe unitatea de resurse utilizate sunt realiste din punctul de vedere al evaluatorului si justificate de catre solicitant prin citarea unor surse independente si verificabile (statistici oficiale, preturi standard etc.) sau prin rezultatele unei cercetari de piata efectuate de solicitant).</t>
  </si>
  <si>
    <t xml:space="preserve">Maturitatea proiectului </t>
  </si>
  <si>
    <t>2.1</t>
  </si>
  <si>
    <t>Funcție/activitate desfasurata in cladire</t>
  </si>
  <si>
    <t>Criterii suplimentare</t>
  </si>
  <si>
    <t>2.2</t>
  </si>
  <si>
    <t>2.3</t>
  </si>
  <si>
    <t>Complementaritate cu alte proiecte implementate de solicitant</t>
  </si>
  <si>
    <t>c. Situaţia actuala/existenta a obiectivului de investiţii este detaliata si completa. Există corelare între amplasamentul investiţiei cu privire la prevederile PT,  CU/AC (după caz), cererea de finanţare - descrierea investiţiei şi documentele privind imobilul anexat la cererea de finanţare.</t>
  </si>
  <si>
    <t>d. Datele sunt suficiente, corecte şi justificate.  Memoriile tehnice pe specialități sunt corelate cu Memoriul Tehnic General. Eşalonarea costurilor este corelată cu graficul de realizare a investiţiei. Graficul de realizare a investiției este corelat cu calendarul activităților din cadrul cererii de finanțare.</t>
  </si>
  <si>
    <t>a. Piesele scrise sunt corelate și respectă concluziile din studiile de teren, expertiza tehnică, etc. Părţile desenate sunt complete şi corespund cu părţile scrise.Documentația tehnico-economică prezintă soluții compatibile pentru întreg traseul avut în vedere, după caz.</t>
  </si>
  <si>
    <t>c. Sunt descrise ipotezele de lucru şi modul in care a fost realizata evaluarea alternativelor optime selectate. A fost realizată analiza si selecția variantei optime.</t>
  </si>
  <si>
    <t xml:space="preserve">d. Situaţia actuală/existentă a obiectivului de investiţii este detaliată și completă. Există corelare între amplasamentul investiţiei cu privire la prevederile SF/DALI, CU, cererea de finanţare - descrierea investiţiei şi documentele privind imobilul anexat la cererea de finanţare, </t>
  </si>
  <si>
    <t>În conformitate cu valorile aplicabile pentru emisiile de CO2 din  MC001-2022 (publicat în M Of. 46bis/17.01.2023 (niveluri nZEB începând cu 16.02.2023) sau din modificările/actualizările ulterioare ale legislaţiei specifice.</t>
  </si>
  <si>
    <t>2.4</t>
  </si>
  <si>
    <t>c. Proiectul prevede măsuri de intervenție ce conduc la o reducere a consumului anual de energie primară &gt;60%&lt;70%  față de consumul inițial</t>
  </si>
  <si>
    <t>a. Proiectul prevede măsuri de intervenție ce conduc la o reducere a consumului anual de energie primară ≥80% față de consumul inițial</t>
  </si>
  <si>
    <t>b. Proiectul prevede măsuri de intervenție ce conduc la o reducere a consumului anual de energie primară &gt;70%&lt;80%  față de consumul inițial</t>
  </si>
  <si>
    <t>3.1</t>
  </si>
  <si>
    <t>3.1.1. Calitatea/coerența documentaţiei tehnico-economice - faza SF/DALI</t>
  </si>
  <si>
    <t xml:space="preserve">3.1.2. Calitatea/coerența documentaţiei tehnico-economice - faza PT </t>
  </si>
  <si>
    <t>3.2.</t>
  </si>
  <si>
    <t>3.3.</t>
  </si>
  <si>
    <t>1.2</t>
  </si>
  <si>
    <t>1.1</t>
  </si>
  <si>
    <t>Solicitantul nu are alte proiecte in implementare</t>
  </si>
  <si>
    <t>Proiectul prevede doar masuri de eficienta energetica</t>
  </si>
  <si>
    <t>Proiectul include masuri de consolidare</t>
  </si>
  <si>
    <t>Solicitantul are o strategie care include o componenta de eficienta energetica sau/si are in implementare si alte proiecte de cresterea eficientei energetice, indiferent de sursa de finantare</t>
  </si>
  <si>
    <t>Eficienta utilizarii fondurilor</t>
  </si>
  <si>
    <t>Punctarea subcriteriului se face prin cumularea punctajului obtinut la fiecare conditie. Se va corela cu grila verificare SF/DALI in sensul ca punctajul maxim il obtin documentatiile pentru care nu au fost cerute clarificari</t>
  </si>
  <si>
    <t>a. Proiectul se implementează în clădiri în care se desfășoară activități din domeniul sănătate, educaţie sau servicii sociale fără componentă rezidențială</t>
  </si>
  <si>
    <t>a.  Solicitantul are documentația tehnico-economică faza SF/DALI elaborată și  conformă grilei de verificare SF/DALI</t>
  </si>
  <si>
    <t>c.  Solicitantul are documentaţia tehnico-economică faza PTE conformă grilei de verificare PTE</t>
  </si>
  <si>
    <t>d. Solicitantul are documentaţia tehnico-economică faza PTE elaborată și conformă grilei de verificare PTE si solicitantul are contract de lucrari atribuit după 01.01.2021.</t>
  </si>
  <si>
    <t>b. Procedura de achiziţie publică pentru execuţia Proiectului Tehnic este finalizată (contract semnat)</t>
  </si>
  <si>
    <t>Raport cost investitie/economie de energie propusa &lt;  1,94 Eur/kWh/an</t>
  </si>
  <si>
    <t>Raport cost investitie/economie de energie propusa &gt; 2,9 Eur/kWh/an</t>
  </si>
  <si>
    <t>Raport cost investitie/economie de energie propusa &gt;  1,94 Eur/kWh/an dar &lt; 2,9 Eur/kWh/an</t>
  </si>
  <si>
    <t>b. Proiectul se implementează în clădiri în care se desfășoară activități in domeniul socio-culturale</t>
  </si>
  <si>
    <t>1.7</t>
  </si>
  <si>
    <t xml:space="preserve">Apelul de proiecte PR SV/1/3A/2.1/2023 </t>
  </si>
  <si>
    <t>(*) Punctarea subcriteriului se face prin cumularea punctajului obtinut la fiecare conditie.</t>
  </si>
  <si>
    <t xml:space="preserve">Se va întocmi o grilă centralizatoare la nivel de cerere de finanțare cu indicarea punctajului obținut. Punctajul aferent fiecărui criteriu/subcriteriu în parte din cadrul grilei centralizatoare va reprezenta media aritmetică a punctajelor obținute la respectivele criterii/subcriterii din Grila ETF aferentă fiecărei Componente (clădiri) în parte. Astfel, se va completa câte o grilă ETF pentru fiecare clădire (componentă) și o grilă centralizatoare. Grila ETF aferentă clădirii/componentei și Grila ETF centralizatoare a proiectului prezintă aceleași criterii. Se va specifica în clar tipul grilei.
</t>
  </si>
  <si>
    <r>
      <t xml:space="preserve">Criteriile aferente prezentei grile vor fi punctate pentru fiecare Componentă (clădire) în parte. 
Punctarea fiecărui subcriteriu se face prin selectarea unei opțiuni/ipoteze (ex. a., b.,...) și a punctajului aferent opțiunii/ipotezei. Exista subcriterii unde punctajul se obtine prin cumularea optiunilor (3.1.1, 3.1.2 si 3.2).
Se vor acorda doar punctaje întregi, fără zecimale.                                                                                              
Punctajul aferent unui criteriu reprezintă suma punctajelor obținute la fiecare subcriteriu aferent. Punctajul final reprezintă suma punctajelor obținute la toate cele 3 criterii. 
În cazul în care componenta (clădirea) va fi punctată cu mai puțin de </t>
    </r>
    <r>
      <rPr>
        <sz val="11"/>
        <color rgb="FF0070C0"/>
        <rFont val="Calibri"/>
        <family val="2"/>
        <scheme val="minor"/>
      </rPr>
      <t xml:space="preserve">50 de puncte </t>
    </r>
    <r>
      <rPr>
        <sz val="11"/>
        <rFont val="Calibri"/>
        <family val="2"/>
        <scheme val="minor"/>
      </rPr>
      <t xml:space="preserve">sau a fost bifat cu "NU" vreunul din criteriile obligatorii menționate în Secțiunile I și II din grilele aferente verificarii DALI/SF/PT, după caz, aceasta va fi respinsă (a se vedea </t>
    </r>
    <r>
      <rPr>
        <sz val="11"/>
        <color rgb="FF0070C0"/>
        <rFont val="Calibri"/>
        <family val="2"/>
        <scheme val="minor"/>
      </rPr>
      <t xml:space="preserve">capitolul 8 </t>
    </r>
    <r>
      <rPr>
        <sz val="11"/>
        <rFont val="Calibri"/>
        <family val="2"/>
        <scheme val="minor"/>
      </rPr>
      <t>din Ghidul solicitantului).</t>
    </r>
  </si>
  <si>
    <r>
      <t xml:space="preserve">Punctaj minim per clădire </t>
    </r>
    <r>
      <rPr>
        <sz val="11"/>
        <color rgb="FF0070C0"/>
        <rFont val="Calibri"/>
        <family val="2"/>
        <scheme val="minor"/>
      </rPr>
      <t>5</t>
    </r>
    <r>
      <rPr>
        <b/>
        <u/>
        <sz val="11"/>
        <color rgb="FF0070C0"/>
        <rFont val="Calibri"/>
        <family val="2"/>
        <scheme val="minor"/>
      </rPr>
      <t>0 puncte</t>
    </r>
    <r>
      <rPr>
        <sz val="11"/>
        <color theme="1"/>
        <rFont val="Calibri"/>
        <family val="2"/>
        <scheme val="minor"/>
      </rPr>
      <t xml:space="preserve">. </t>
    </r>
  </si>
  <si>
    <t>Grila de evaluare tehnică şi financiară a Componentei (clădirii) ….(adresă) /Grila centralizatoare pentru clădirile..., după caz</t>
  </si>
  <si>
    <r>
      <t xml:space="preserve">În funcție de tipul clădirii publice și de zona climatică, precum și în conformitate cu valorile din legislaţia specifică în vigoare (a se vedea Tabelul nr. 2 din </t>
    </r>
    <r>
      <rPr>
        <b/>
        <i/>
        <sz val="11"/>
        <rFont val="Calibri"/>
        <family val="2"/>
        <scheme val="minor"/>
      </rPr>
      <t>Anexa IV.1 - Necesarul de energie pentru clădirile nZEB</t>
    </r>
    <r>
      <rPr>
        <b/>
        <sz val="11"/>
        <rFont val="Calibri"/>
        <family val="2"/>
        <scheme val="minor"/>
      </rPr>
      <t>), proiectul prevede măsuri de intervenție care duc la emisii echivalent CO2, ulterior renovării aprofundate:</t>
    </r>
  </si>
  <si>
    <r>
      <t>În conformitate cu valorile aplicabile pentru emisiile de CO2 din MC001-2022 (publicat în M Of. 46bis/17.01.2023 (niveluri nZEB începând cu 16.02.2023) sau din modificările/actualiz</t>
    </r>
    <r>
      <rPr>
        <sz val="11"/>
        <color theme="3" tint="-0.249977111117893"/>
        <rFont val="Calibri"/>
        <family val="2"/>
        <scheme val="minor"/>
      </rPr>
      <t>ă</t>
    </r>
    <r>
      <rPr>
        <i/>
        <sz val="11"/>
        <color theme="3" tint="-0.249977111117893"/>
        <rFont val="Calibri"/>
        <family val="2"/>
        <scheme val="minor"/>
      </rPr>
      <t>rile ulterioare ale legislaţiei specifice.</t>
    </r>
  </si>
  <si>
    <r>
      <t xml:space="preserve">În funcție de tipul clădirii publice și de zona climatică, precum și în conformitate cu valorile din legislaţia specifică în vigoare (a se vedea Tabelul nr. 1 din </t>
    </r>
    <r>
      <rPr>
        <b/>
        <i/>
        <sz val="11"/>
        <rFont val="Calibri"/>
        <family val="2"/>
        <scheme val="minor"/>
      </rPr>
      <t>Anexa IV.1 - Necesarul de energie pentru clădirile nZEB</t>
    </r>
    <r>
      <rPr>
        <b/>
        <sz val="11"/>
        <rFont val="Calibri"/>
        <family val="2"/>
        <scheme val="minor"/>
      </rPr>
      <t>), proiectul prevede măsuri de intervenție care duc la un consum anual specific de energie primară (KWh/m2/an):</t>
    </r>
  </si>
  <si>
    <r>
      <t xml:space="preserve">Reducerea consumului </t>
    </r>
    <r>
      <rPr>
        <b/>
        <sz val="11"/>
        <color rgb="FFFF0000"/>
        <rFont val="Calibri"/>
        <family val="2"/>
        <scheme val="minor"/>
      </rPr>
      <t xml:space="preserve"> </t>
    </r>
    <r>
      <rPr>
        <b/>
        <sz val="11"/>
        <rFont val="Calibri"/>
        <family val="2"/>
        <scheme val="minor"/>
      </rPr>
      <t>anual de energie primară (kWh/an), urmare a renovării aprofundate</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</si>
</sst>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1" x14ac:knownFonts="1">
    <font>
      <sz val="11"/>
      <color theme="1"/>
      <name val="Calibri"/>
      <family val="2"/>
      <charset val="238"/>
      <scheme val="minor"/>
    </font>
    <font>
      <sz val="11"/>
      <color theme="1"/>
      <name val="Calibri"/>
      <family val="2"/>
      <scheme val="minor"/>
    </font>
    <font>
      <sz val="11"/>
      <color theme="1"/>
      <name val="Calibri"/>
      <family val="2"/>
      <scheme val="minor"/>
    </font>
    <font>
      <sz val="11"/>
      <color theme="1"/>
      <name val="Trebuchet MS"/>
      <family val="2"/>
      <charset val="238"/>
    </font>
    <font>
      <b/>
      <sz val="11"/>
      <color rgb="FF333333"/>
      <name val="Trebuchet MS"/>
      <family val="2"/>
      <charset val="238"/>
    </font>
    <font>
      <b/>
      <sz val="10"/>
      <color theme="1"/>
      <name val="Trebuchet MS"/>
      <family val="2"/>
      <charset val="238"/>
    </font>
    <font>
      <b/>
      <sz val="11"/>
      <color theme="1"/>
      <name val="Trebuchet MS"/>
      <family val="2"/>
    </font>
    <font>
      <sz val="11"/>
      <color rgb="FFFF0000"/>
      <name val="Calibri"/>
      <family val="2"/>
      <scheme val="minor"/>
    </font>
    <font>
      <i/>
      <sz val="11"/>
      <color rgb="FF7F7F7F"/>
      <name val="Calibri"/>
      <family val="2"/>
      <scheme val="minor"/>
    </font>
    <font>
      <sz val="9"/>
      <name val="Times New Roman"/>
      <family val="1"/>
      <charset val="238"/>
    </font>
    <font>
      <i/>
      <sz val="9"/>
      <name val="Times New Roman"/>
      <family val="1"/>
      <charset val="238"/>
    </font>
    <font>
      <sz val="11"/>
      <color rgb="FFFF0000"/>
      <name val="Calibri"/>
      <family val="2"/>
      <charset val="238"/>
      <scheme val="minor"/>
    </font>
    <font>
      <i/>
      <sz val="11"/>
      <color rgb="FF7F7F7F"/>
      <name val="Calibri"/>
      <family val="2"/>
      <charset val="238"/>
      <scheme val="minor"/>
    </font>
    <font>
      <b/>
      <sz val="11"/>
      <color theme="1"/>
      <name val="Calibri"/>
      <family val="2"/>
      <scheme val="minor"/>
    </font>
    <font>
      <b/>
      <sz val="11"/>
      <name val="Calibri"/>
      <family val="2"/>
      <scheme val="minor"/>
    </font>
    <font>
      <sz val="11"/>
      <name val="Calibri"/>
      <family val="2"/>
      <scheme val="minor"/>
    </font>
    <font>
      <sz val="11"/>
      <color rgb="FF0070C0"/>
      <name val="Calibri"/>
      <family val="2"/>
      <scheme val="minor"/>
    </font>
    <font>
      <b/>
      <u/>
      <sz val="11"/>
      <color rgb="FF0070C0"/>
      <name val="Calibri"/>
      <family val="2"/>
      <scheme val="minor"/>
    </font>
    <font>
      <b/>
      <sz val="12"/>
      <name val="Calibri"/>
      <family val="2"/>
      <scheme val="minor"/>
    </font>
    <font>
      <sz val="12"/>
      <name val="Calibri"/>
      <family val="2"/>
      <scheme val="minor"/>
    </font>
    <font>
      <b/>
      <sz val="10"/>
      <color theme="1"/>
      <name val="Calibri"/>
      <family val="2"/>
      <scheme val="minor"/>
    </font>
    <font>
      <b/>
      <sz val="11"/>
      <color rgb="FFFF0000"/>
      <name val="Calibri"/>
      <family val="2"/>
      <scheme val="minor"/>
    </font>
    <font>
      <i/>
      <sz val="11"/>
      <color theme="3" tint="-0.249977111117893"/>
      <name val="Calibri"/>
      <family val="2"/>
      <scheme val="minor"/>
    </font>
    <font>
      <i/>
      <sz val="11"/>
      <name val="Calibri"/>
      <family val="2"/>
      <scheme val="minor"/>
    </font>
    <font>
      <b/>
      <i/>
      <sz val="11"/>
      <name val="Calibri"/>
      <family val="2"/>
      <scheme val="minor"/>
    </font>
    <font>
      <sz val="11"/>
      <color theme="3" tint="-0.249977111117893"/>
      <name val="Calibri"/>
      <family val="2"/>
      <scheme val="minor"/>
    </font>
    <font>
      <i/>
      <sz val="10"/>
      <color theme="3" tint="-0.249977111117893"/>
      <name val="Calibri"/>
      <family val="2"/>
      <scheme val="minor"/>
    </font>
    <font>
      <b/>
      <i/>
      <sz val="10"/>
      <color theme="3" tint="-0.249977111117893"/>
      <name val="Calibri"/>
      <family val="2"/>
      <scheme val="minor"/>
    </font>
    <font>
      <strike/>
      <sz val="11"/>
      <color theme="1"/>
      <name val="Calibri"/>
      <family val="2"/>
      <scheme val="minor"/>
    </font>
    <font>
      <i/>
      <sz val="11"/>
      <color theme="1"/>
      <name val="Calibri"/>
      <family val="2"/>
      <scheme val="minor"/>
    </font>
    <font>
      <sz val="9"/>
      <name val="Calibri"/>
      <family val="2"/>
      <scheme val="minor"/>
    </font>
  </fonts>
  <fills count="7">
    <fill>
      <patternFill patternType="none"/>
    </fill>
    <fill>
      <patternFill patternType="gray125"/>
    </fill>
    <fill>
      <patternFill patternType="solid">
        <fgColor rgb="FFD9D9D9"/>
        <bgColor indexed="64"/>
      </patternFill>
    </fill>
    <fill>
      <patternFill patternType="solid">
        <fgColor theme="0" tint="-0.14999847407452621"/>
        <bgColor indexed="64"/>
      </patternFill>
    </fill>
    <fill>
      <patternFill patternType="solid">
        <fgColor theme="2"/>
        <bgColor indexed="64"/>
      </patternFill>
    </fill>
    <fill>
      <patternFill patternType="solid">
        <fgColor theme="0"/>
        <bgColor indexed="64"/>
      </patternFill>
    </fill>
    <fill>
      <patternFill patternType="solid">
        <fgColor theme="4" tint="0.79998168889431442"/>
        <bgColor indexed="64"/>
      </patternFill>
    </fill>
  </fills>
  <borders count="59">
    <border>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bottom/>
      <diagonal/>
    </border>
    <border>
      <left/>
      <right style="medium">
        <color indexed="64"/>
      </right>
      <top style="medium">
        <color rgb="FF000000"/>
      </top>
      <bottom/>
      <diagonal/>
    </border>
    <border>
      <left style="medium">
        <color rgb="FF000000"/>
      </left>
      <right style="medium">
        <color indexed="64"/>
      </right>
      <top style="medium">
        <color rgb="FF000000"/>
      </top>
      <bottom/>
      <diagonal/>
    </border>
    <border>
      <left/>
      <right/>
      <top style="medium">
        <color rgb="FF000000"/>
      </top>
      <bottom/>
      <diagonal/>
    </border>
    <border>
      <left style="thin">
        <color auto="1"/>
      </left>
      <right style="thin">
        <color auto="1"/>
      </right>
      <top style="thin">
        <color auto="1"/>
      </top>
      <bottom style="thin">
        <color auto="1"/>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style="medium">
        <color indexed="64"/>
      </left>
      <right/>
      <top style="medium">
        <color indexed="64"/>
      </top>
      <bottom/>
      <diagonal/>
    </border>
    <border>
      <left style="medium">
        <color indexed="64"/>
      </left>
      <right/>
      <top/>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top style="medium">
        <color indexed="64"/>
      </top>
      <bottom/>
      <diagonal/>
    </border>
    <border>
      <left/>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medium">
        <color indexed="64"/>
      </right>
      <top style="medium">
        <color indexed="64"/>
      </top>
      <bottom style="thin">
        <color auto="1"/>
      </bottom>
      <diagonal/>
    </border>
    <border>
      <left style="medium">
        <color indexed="64"/>
      </left>
      <right style="medium">
        <color indexed="64"/>
      </right>
      <top style="thin">
        <color auto="1"/>
      </top>
      <bottom style="thin">
        <color auto="1"/>
      </bottom>
      <diagonal/>
    </border>
    <border>
      <left style="thin">
        <color auto="1"/>
      </left>
      <right style="thin">
        <color auto="1"/>
      </right>
      <top/>
      <bottom/>
      <diagonal/>
    </border>
    <border>
      <left style="medium">
        <color indexed="64"/>
      </left>
      <right style="thin">
        <color auto="1"/>
      </right>
      <top style="medium">
        <color indexed="64"/>
      </top>
      <bottom style="thin">
        <color auto="1"/>
      </bottom>
      <diagonal/>
    </border>
    <border>
      <left style="thin">
        <color auto="1"/>
      </left>
      <right style="medium">
        <color indexed="64"/>
      </right>
      <top style="medium">
        <color indexed="64"/>
      </top>
      <bottom style="thin">
        <color auto="1"/>
      </bottom>
      <diagonal/>
    </border>
    <border>
      <left style="thin">
        <color auto="1"/>
      </left>
      <right style="medium">
        <color indexed="64"/>
      </right>
      <top style="thin">
        <color auto="1"/>
      </top>
      <bottom style="thin">
        <color auto="1"/>
      </bottom>
      <diagonal/>
    </border>
    <border>
      <left style="medium">
        <color indexed="64"/>
      </left>
      <right style="medium">
        <color indexed="64"/>
      </right>
      <top style="medium">
        <color rgb="FF000000"/>
      </top>
      <bottom style="thin">
        <color indexed="64"/>
      </bottom>
      <diagonal/>
    </border>
    <border>
      <left style="medium">
        <color indexed="64"/>
      </left>
      <right style="medium">
        <color indexed="64"/>
      </right>
      <top/>
      <bottom style="thin">
        <color auto="1"/>
      </bottom>
      <diagonal/>
    </border>
    <border>
      <left style="medium">
        <color indexed="64"/>
      </left>
      <right style="medium">
        <color indexed="64"/>
      </right>
      <top style="thin">
        <color auto="1"/>
      </top>
      <bottom style="medium">
        <color indexed="64"/>
      </bottom>
      <diagonal/>
    </border>
    <border>
      <left style="medium">
        <color indexed="64"/>
      </left>
      <right/>
      <top style="thin">
        <color indexed="64"/>
      </top>
      <bottom style="medium">
        <color indexed="64"/>
      </bottom>
      <diagonal/>
    </border>
    <border>
      <left style="medium">
        <color indexed="64"/>
      </left>
      <right/>
      <top style="thin">
        <color indexed="64"/>
      </top>
      <bottom style="thin">
        <color indexed="64"/>
      </bottom>
      <diagonal/>
    </border>
    <border>
      <left/>
      <right style="thin">
        <color auto="1"/>
      </right>
      <top style="medium">
        <color indexed="64"/>
      </top>
      <bottom style="thin">
        <color auto="1"/>
      </bottom>
      <diagonal/>
    </border>
    <border>
      <left/>
      <right style="thin">
        <color indexed="64"/>
      </right>
      <top style="thin">
        <color indexed="64"/>
      </top>
      <bottom style="medium">
        <color indexed="64"/>
      </bottom>
      <diagonal/>
    </border>
    <border>
      <left style="medium">
        <color rgb="FF000000"/>
      </left>
      <right style="medium">
        <color indexed="64"/>
      </right>
      <top style="medium">
        <color indexed="64"/>
      </top>
      <bottom/>
      <diagonal/>
    </border>
    <border>
      <left style="medium">
        <color rgb="FF000000"/>
      </left>
      <right style="medium">
        <color indexed="64"/>
      </right>
      <top/>
      <bottom style="medium">
        <color indexed="64"/>
      </bottom>
      <diagonal/>
    </border>
    <border>
      <left style="medium">
        <color indexed="64"/>
      </left>
      <right/>
      <top/>
      <bottom style="thin">
        <color auto="1"/>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right/>
      <top/>
      <bottom style="thin">
        <color indexed="64"/>
      </bottom>
      <diagonal/>
    </border>
    <border>
      <left/>
      <right/>
      <top style="thin">
        <color indexed="64"/>
      </top>
      <bottom/>
      <diagonal/>
    </border>
    <border>
      <left style="medium">
        <color indexed="64"/>
      </left>
      <right style="thin">
        <color indexed="64"/>
      </right>
      <top style="thin">
        <color indexed="64"/>
      </top>
      <bottom/>
      <diagonal/>
    </border>
    <border>
      <left style="thin">
        <color auto="1"/>
      </left>
      <right style="medium">
        <color indexed="64"/>
      </right>
      <top style="medium">
        <color indexed="64"/>
      </top>
      <bottom style="medium">
        <color indexed="64"/>
      </bottom>
      <diagonal/>
    </border>
    <border>
      <left style="thin">
        <color auto="1"/>
      </left>
      <right style="thin">
        <color auto="1"/>
      </right>
      <top/>
      <bottom style="medium">
        <color indexed="64"/>
      </bottom>
      <diagonal/>
    </border>
    <border>
      <left style="thin">
        <color auto="1"/>
      </left>
      <right style="medium">
        <color indexed="64"/>
      </right>
      <top/>
      <bottom style="medium">
        <color indexed="64"/>
      </bottom>
      <diagonal/>
    </border>
    <border>
      <left/>
      <right style="thin">
        <color indexed="64"/>
      </right>
      <top style="thin">
        <color indexed="64"/>
      </top>
      <bottom/>
      <diagonal/>
    </border>
    <border>
      <left/>
      <right style="medium">
        <color indexed="64"/>
      </right>
      <top/>
      <bottom style="thin">
        <color indexed="64"/>
      </bottom>
      <diagonal/>
    </border>
    <border>
      <left/>
      <right style="thin">
        <color auto="1"/>
      </right>
      <top style="medium">
        <color indexed="64"/>
      </top>
      <bottom/>
      <diagonal/>
    </border>
    <border>
      <left style="thin">
        <color auto="1"/>
      </left>
      <right style="thin">
        <color auto="1"/>
      </right>
      <top style="medium">
        <color indexed="64"/>
      </top>
      <bottom/>
      <diagonal/>
    </border>
  </borders>
  <cellStyleXfs count="6">
    <xf numFmtId="0" fontId="0" fillId="0" borderId="0"/>
    <xf numFmtId="0" fontId="2" fillId="0" borderId="0"/>
    <xf numFmtId="0" fontId="7" fillId="0" borderId="0" applyNumberFormat="0" applyFill="0" applyBorder="0" applyAlignment="0" applyProtection="0"/>
    <xf numFmtId="0" fontId="8"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cellStyleXfs>
  <cellXfs count="288">
    <xf numFmtId="0" fontId="0" fillId="0" borderId="0" xfId="0"/>
    <xf numFmtId="0" fontId="3" fillId="0" borderId="0" xfId="0" applyFont="1"/>
    <xf numFmtId="0" fontId="3" fillId="0" borderId="0" xfId="0" applyFont="1" applyAlignment="1">
      <alignment horizontal="center" vertical="center"/>
    </xf>
    <xf numFmtId="0" fontId="4" fillId="0" borderId="0" xfId="0" applyFont="1" applyAlignment="1">
      <alignment horizontal="left" vertical="center"/>
    </xf>
    <xf numFmtId="0" fontId="4" fillId="0" borderId="0" xfId="0" applyFont="1" applyAlignment="1">
      <alignment horizontal="justify" vertical="center"/>
    </xf>
    <xf numFmtId="0" fontId="3" fillId="0" borderId="0" xfId="0" applyFont="1" applyAlignment="1">
      <alignment horizontal="left" vertical="center" indent="5"/>
    </xf>
    <xf numFmtId="1" fontId="3" fillId="0" borderId="0" xfId="0" applyNumberFormat="1" applyFont="1"/>
    <xf numFmtId="0" fontId="9" fillId="0" borderId="18" xfId="0" applyFont="1" applyBorder="1" applyAlignment="1">
      <alignment horizontal="right" vertical="center"/>
    </xf>
    <xf numFmtId="0" fontId="9" fillId="0" borderId="19" xfId="0" applyFont="1" applyBorder="1"/>
    <xf numFmtId="0" fontId="9" fillId="0" borderId="14" xfId="2" applyFont="1" applyBorder="1" applyAlignment="1">
      <alignment horizontal="right" vertical="center"/>
    </xf>
    <xf numFmtId="0" fontId="9" fillId="0" borderId="15" xfId="0" applyFont="1" applyBorder="1" applyAlignment="1">
      <alignment horizontal="right" vertical="center"/>
    </xf>
    <xf numFmtId="0" fontId="9" fillId="0" borderId="0" xfId="0" applyFont="1"/>
    <xf numFmtId="0" fontId="10" fillId="0" borderId="14" xfId="3" applyFont="1" applyBorder="1" applyAlignment="1">
      <alignment horizontal="right" vertical="center"/>
    </xf>
    <xf numFmtId="0" fontId="10" fillId="0" borderId="15" xfId="3" applyFont="1" applyBorder="1" applyAlignment="1">
      <alignment horizontal="right" vertical="center"/>
    </xf>
    <xf numFmtId="0" fontId="10" fillId="0" borderId="0" xfId="3" applyFont="1" applyBorder="1" applyAlignment="1">
      <alignment horizontal="left" vertical="center" wrapText="1"/>
    </xf>
    <xf numFmtId="0" fontId="10" fillId="0" borderId="0" xfId="3" applyFont="1" applyBorder="1" applyAlignment="1">
      <alignment vertical="center"/>
    </xf>
    <xf numFmtId="0" fontId="10" fillId="0" borderId="0" xfId="3" applyFont="1" applyBorder="1"/>
    <xf numFmtId="0" fontId="10" fillId="0" borderId="0" xfId="3" applyFont="1" applyBorder="1" applyAlignment="1"/>
    <xf numFmtId="0" fontId="9" fillId="0" borderId="7" xfId="0" applyFont="1" applyBorder="1" applyAlignment="1">
      <alignment horizontal="center" vertical="center"/>
    </xf>
    <xf numFmtId="0" fontId="10" fillId="0" borderId="7" xfId="3" applyFont="1" applyBorder="1" applyAlignment="1">
      <alignment horizontal="center" vertical="center" wrapText="1"/>
    </xf>
    <xf numFmtId="0" fontId="10" fillId="0" borderId="7" xfId="3" applyFont="1" applyBorder="1" applyAlignment="1">
      <alignment horizontal="center" vertical="center"/>
    </xf>
    <xf numFmtId="0" fontId="9" fillId="0" borderId="5" xfId="0" applyFont="1" applyBorder="1" applyAlignment="1">
      <alignment horizontal="center" vertical="center"/>
    </xf>
    <xf numFmtId="0" fontId="6" fillId="0" borderId="0" xfId="0" applyFont="1"/>
    <xf numFmtId="0" fontId="6" fillId="3" borderId="0" xfId="0" applyFont="1" applyFill="1"/>
    <xf numFmtId="0" fontId="9" fillId="0" borderId="16" xfId="2" applyFont="1" applyBorder="1" applyAlignment="1">
      <alignment horizontal="left" vertical="center" wrapText="1"/>
    </xf>
    <xf numFmtId="0" fontId="9" fillId="0" borderId="21" xfId="2" applyFont="1" applyBorder="1" applyAlignment="1">
      <alignment horizontal="left" vertical="center" wrapText="1"/>
    </xf>
    <xf numFmtId="0" fontId="9" fillId="0" borderId="4" xfId="2" applyFont="1" applyBorder="1" applyAlignment="1">
      <alignment horizontal="left" vertical="center" wrapText="1"/>
    </xf>
    <xf numFmtId="0" fontId="10" fillId="0" borderId="16" xfId="3" applyFont="1" applyBorder="1" applyAlignment="1">
      <alignment horizontal="left" vertical="center" wrapText="1"/>
    </xf>
    <xf numFmtId="0" fontId="10" fillId="0" borderId="21" xfId="3" applyFont="1" applyBorder="1" applyAlignment="1">
      <alignment horizontal="left" vertical="center" wrapText="1"/>
    </xf>
    <xf numFmtId="0" fontId="10" fillId="0" borderId="4" xfId="3" applyFont="1" applyBorder="1" applyAlignment="1">
      <alignment horizontal="left" vertical="center" wrapText="1"/>
    </xf>
    <xf numFmtId="0" fontId="9" fillId="0" borderId="15" xfId="2" applyFont="1" applyBorder="1" applyAlignment="1">
      <alignment horizontal="left" vertical="top"/>
    </xf>
    <xf numFmtId="0" fontId="9" fillId="0" borderId="0" xfId="2" applyFont="1" applyBorder="1" applyAlignment="1">
      <alignment horizontal="left" vertical="top"/>
    </xf>
    <xf numFmtId="0" fontId="9" fillId="0" borderId="7" xfId="2" applyFont="1" applyBorder="1" applyAlignment="1">
      <alignment horizontal="left" vertical="top"/>
    </xf>
    <xf numFmtId="0" fontId="9" fillId="0" borderId="22" xfId="2" applyFont="1" applyBorder="1" applyAlignment="1">
      <alignment horizontal="left" vertical="center" wrapText="1"/>
    </xf>
    <xf numFmtId="0" fontId="9" fillId="0" borderId="11" xfId="2" applyFont="1" applyBorder="1" applyAlignment="1">
      <alignment horizontal="left" vertical="center" wrapText="1"/>
    </xf>
    <xf numFmtId="0" fontId="9" fillId="0" borderId="23" xfId="2" applyFont="1" applyBorder="1" applyAlignment="1">
      <alignment horizontal="left" vertical="center" wrapText="1"/>
    </xf>
    <xf numFmtId="0" fontId="9" fillId="0" borderId="44" xfId="2" applyFont="1" applyBorder="1" applyAlignment="1">
      <alignment horizontal="left" vertical="center" wrapText="1"/>
    </xf>
    <xf numFmtId="0" fontId="9" fillId="0" borderId="43" xfId="2" applyFont="1" applyBorder="1" applyAlignment="1">
      <alignment horizontal="left" vertical="top" wrapText="1"/>
    </xf>
    <xf numFmtId="0" fontId="9" fillId="0" borderId="0" xfId="2" applyFont="1" applyBorder="1" applyAlignment="1">
      <alignment horizontal="left" vertical="top" wrapText="1"/>
    </xf>
    <xf numFmtId="0" fontId="9" fillId="0" borderId="7" xfId="2" applyFont="1" applyBorder="1" applyAlignment="1">
      <alignment horizontal="left" vertical="top" wrapText="1"/>
    </xf>
    <xf numFmtId="0" fontId="9" fillId="0" borderId="41" xfId="2" applyFont="1" applyBorder="1" applyAlignment="1">
      <alignment horizontal="left" vertical="center" wrapText="1"/>
    </xf>
    <xf numFmtId="0" fontId="9" fillId="0" borderId="42" xfId="2" applyFont="1" applyBorder="1" applyAlignment="1">
      <alignment horizontal="left" vertical="center" wrapText="1"/>
    </xf>
    <xf numFmtId="49" fontId="5" fillId="3" borderId="16" xfId="0" applyNumberFormat="1" applyFont="1" applyFill="1" applyBorder="1" applyAlignment="1">
      <alignment horizontal="center" vertical="center" wrapText="1"/>
    </xf>
    <xf numFmtId="49" fontId="5" fillId="3" borderId="21" xfId="0" applyNumberFormat="1" applyFont="1" applyFill="1" applyBorder="1" applyAlignment="1">
      <alignment horizontal="center" vertical="center" wrapText="1"/>
    </xf>
    <xf numFmtId="49" fontId="5" fillId="3" borderId="4" xfId="0" applyNumberFormat="1" applyFont="1" applyFill="1" applyBorder="1" applyAlignment="1">
      <alignment horizontal="center" vertical="center" wrapText="1"/>
    </xf>
    <xf numFmtId="0" fontId="14" fillId="3" borderId="11" xfId="0" applyFont="1" applyFill="1" applyBorder="1" applyAlignment="1">
      <alignment horizontal="justify" vertical="center"/>
    </xf>
    <xf numFmtId="0" fontId="14" fillId="0" borderId="11" xfId="0" applyFont="1" applyFill="1" applyBorder="1" applyAlignment="1">
      <alignment horizontal="justify" vertical="center"/>
    </xf>
    <xf numFmtId="0" fontId="14" fillId="0" borderId="11" xfId="0" applyFont="1" applyFill="1" applyBorder="1" applyAlignment="1">
      <alignment horizontal="left" vertical="center" wrapText="1"/>
    </xf>
    <xf numFmtId="0" fontId="14" fillId="3" borderId="11" xfId="0" applyFont="1" applyFill="1" applyBorder="1" applyAlignment="1">
      <alignment horizontal="left" vertical="center" wrapText="1"/>
    </xf>
    <xf numFmtId="0" fontId="14" fillId="0" borderId="11" xfId="0" applyFont="1" applyBorder="1" applyAlignment="1">
      <alignment horizontal="right" vertical="center"/>
    </xf>
    <xf numFmtId="0" fontId="15" fillId="0" borderId="11" xfId="0" applyFont="1" applyBorder="1" applyAlignment="1">
      <alignment horizontal="justify" vertical="center" wrapText="1"/>
    </xf>
    <xf numFmtId="0" fontId="15" fillId="4" borderId="11" xfId="0" applyFont="1" applyFill="1" applyBorder="1" applyAlignment="1">
      <alignment horizontal="left" vertical="center" wrapText="1"/>
    </xf>
    <xf numFmtId="0" fontId="1" fillId="4" borderId="11" xfId="0" applyFont="1" applyFill="1" applyBorder="1" applyAlignment="1">
      <alignment horizontal="left" vertical="center" wrapText="1"/>
    </xf>
    <xf numFmtId="0" fontId="18" fillId="3" borderId="12" xfId="0" applyFont="1" applyFill="1" applyBorder="1" applyAlignment="1">
      <alignment horizontal="center" vertical="center" wrapText="1"/>
    </xf>
    <xf numFmtId="0" fontId="19" fillId="0" borderId="13" xfId="0" applyFont="1" applyBorder="1" applyAlignment="1">
      <alignment horizontal="center" vertical="center" wrapText="1"/>
    </xf>
    <xf numFmtId="0" fontId="20" fillId="3" borderId="1" xfId="0" applyFont="1" applyFill="1" applyBorder="1" applyAlignment="1">
      <alignment vertical="center" wrapText="1"/>
    </xf>
    <xf numFmtId="0" fontId="20" fillId="3" borderId="1" xfId="0" applyFont="1" applyFill="1" applyBorder="1" applyAlignment="1">
      <alignment horizontal="center" vertical="center" wrapText="1"/>
    </xf>
    <xf numFmtId="0" fontId="13" fillId="2" borderId="9" xfId="0" applyFont="1" applyFill="1" applyBorder="1" applyAlignment="1">
      <alignment horizontal="justify" vertical="center" wrapText="1"/>
    </xf>
    <xf numFmtId="0" fontId="13" fillId="2" borderId="8" xfId="0" applyFont="1" applyFill="1" applyBorder="1" applyAlignment="1">
      <alignment horizontal="justify" vertical="center" wrapText="1"/>
    </xf>
    <xf numFmtId="0" fontId="20" fillId="2" borderId="10" xfId="0" applyFont="1" applyFill="1" applyBorder="1" applyAlignment="1">
      <alignment horizontal="center" vertical="center" wrapText="1"/>
    </xf>
    <xf numFmtId="0" fontId="13" fillId="2" borderId="14" xfId="0" applyFont="1" applyFill="1" applyBorder="1" applyAlignment="1">
      <alignment horizontal="center" vertical="center" wrapText="1"/>
    </xf>
    <xf numFmtId="0" fontId="1" fillId="0" borderId="17" xfId="0" applyFont="1" applyBorder="1" applyAlignment="1">
      <alignment horizontal="center" vertical="center" wrapText="1"/>
    </xf>
    <xf numFmtId="1" fontId="13" fillId="2" borderId="17" xfId="0" applyNumberFormat="1" applyFont="1" applyFill="1" applyBorder="1" applyAlignment="1">
      <alignment horizontal="center" vertical="center" wrapText="1"/>
    </xf>
    <xf numFmtId="1" fontId="13" fillId="2" borderId="17" xfId="0" quotePrefix="1" applyNumberFormat="1" applyFont="1" applyFill="1" applyBorder="1" applyAlignment="1">
      <alignment horizontal="center" vertical="center" wrapText="1"/>
    </xf>
    <xf numFmtId="4" fontId="21" fillId="2" borderId="17" xfId="0" applyNumberFormat="1" applyFont="1" applyFill="1" applyBorder="1" applyAlignment="1">
      <alignment horizontal="center" vertical="center" wrapText="1"/>
    </xf>
    <xf numFmtId="0" fontId="1" fillId="0" borderId="15" xfId="0" applyFont="1" applyBorder="1" applyAlignment="1">
      <alignment horizontal="center" vertical="center" wrapText="1"/>
    </xf>
    <xf numFmtId="0" fontId="1" fillId="0" borderId="7" xfId="0" applyFont="1" applyBorder="1" applyAlignment="1">
      <alignment horizontal="center" vertical="center" wrapText="1"/>
    </xf>
    <xf numFmtId="1" fontId="1" fillId="0" borderId="7" xfId="0" applyNumberFormat="1" applyFont="1" applyBorder="1" applyAlignment="1">
      <alignment horizontal="center" vertical="center" wrapText="1"/>
    </xf>
    <xf numFmtId="4" fontId="7" fillId="0" borderId="7" xfId="0" applyNumberFormat="1" applyFont="1" applyBorder="1" applyAlignment="1">
      <alignment horizontal="center" vertical="center" wrapText="1"/>
    </xf>
    <xf numFmtId="0" fontId="13" fillId="2" borderId="2" xfId="0" applyFont="1" applyFill="1" applyBorder="1" applyAlignment="1">
      <alignment horizontal="justify" vertical="center" wrapText="1"/>
    </xf>
    <xf numFmtId="0" fontId="14" fillId="2" borderId="2" xfId="0" applyFont="1" applyFill="1" applyBorder="1" applyAlignment="1">
      <alignment horizontal="justify" vertical="center" wrapText="1"/>
    </xf>
    <xf numFmtId="1" fontId="14" fillId="2" borderId="2" xfId="0" applyNumberFormat="1" applyFont="1" applyFill="1" applyBorder="1" applyAlignment="1">
      <alignment horizontal="center" vertical="center" wrapText="1"/>
    </xf>
    <xf numFmtId="0" fontId="13" fillId="2" borderId="17" xfId="0" applyFont="1" applyFill="1" applyBorder="1" applyAlignment="1">
      <alignment horizontal="center" vertical="center" wrapText="1"/>
    </xf>
    <xf numFmtId="1" fontId="13" fillId="2" borderId="38" xfId="0" applyNumberFormat="1" applyFont="1" applyFill="1" applyBorder="1" applyAlignment="1">
      <alignment horizontal="center" vertical="center" wrapText="1"/>
    </xf>
    <xf numFmtId="0" fontId="1" fillId="0" borderId="3" xfId="0" applyFont="1" applyBorder="1" applyAlignment="1">
      <alignment horizontal="justify" vertical="center" wrapText="1"/>
    </xf>
    <xf numFmtId="0" fontId="15" fillId="0" borderId="3" xfId="0" applyFont="1" applyBorder="1"/>
    <xf numFmtId="1" fontId="14" fillId="0" borderId="3" xfId="0" applyNumberFormat="1" applyFont="1" applyBorder="1" applyAlignment="1">
      <alignment horizontal="center" vertical="center" wrapText="1"/>
    </xf>
    <xf numFmtId="1" fontId="13" fillId="0" borderId="5" xfId="0" applyNumberFormat="1" applyFont="1" applyBorder="1" applyAlignment="1">
      <alignment horizontal="center" vertical="center" wrapText="1"/>
    </xf>
    <xf numFmtId="1" fontId="13" fillId="0" borderId="39" xfId="0" applyNumberFormat="1" applyFont="1" applyBorder="1" applyAlignment="1">
      <alignment horizontal="center" vertical="center" wrapText="1"/>
    </xf>
    <xf numFmtId="4" fontId="7" fillId="0" borderId="5" xfId="0" applyNumberFormat="1" applyFont="1" applyBorder="1" applyAlignment="1">
      <alignment horizontal="center" vertical="center" wrapText="1"/>
    </xf>
    <xf numFmtId="49" fontId="13" fillId="3" borderId="16" xfId="0" applyNumberFormat="1" applyFont="1" applyFill="1" applyBorder="1" applyAlignment="1">
      <alignment horizontal="justify" vertical="center" wrapText="1"/>
    </xf>
    <xf numFmtId="0" fontId="14" fillId="3" borderId="1" xfId="0" applyFont="1" applyFill="1" applyBorder="1"/>
    <xf numFmtId="1" fontId="14" fillId="3" borderId="4" xfId="0" applyNumberFormat="1" applyFont="1" applyFill="1" applyBorder="1" applyAlignment="1">
      <alignment horizontal="center" vertical="center" wrapText="1"/>
    </xf>
    <xf numFmtId="1" fontId="13" fillId="3" borderId="1" xfId="0" applyNumberFormat="1" applyFont="1" applyFill="1" applyBorder="1" applyAlignment="1">
      <alignment horizontal="center" vertical="center" wrapText="1"/>
    </xf>
    <xf numFmtId="4" fontId="7" fillId="3" borderId="4" xfId="0" applyNumberFormat="1" applyFont="1" applyFill="1" applyBorder="1" applyAlignment="1">
      <alignment horizontal="center" vertical="center" wrapText="1"/>
    </xf>
    <xf numFmtId="0" fontId="1" fillId="0" borderId="15" xfId="0" applyFont="1" applyBorder="1" applyAlignment="1">
      <alignment horizontal="justify" vertical="center" wrapText="1"/>
    </xf>
    <xf numFmtId="0" fontId="15" fillId="0" borderId="40" xfId="0" applyFont="1" applyBorder="1"/>
    <xf numFmtId="1" fontId="15" fillId="0" borderId="25" xfId="0" applyNumberFormat="1" applyFont="1" applyBorder="1" applyAlignment="1">
      <alignment horizontal="center" vertical="center" wrapText="1"/>
    </xf>
    <xf numFmtId="0" fontId="1" fillId="0" borderId="0" xfId="0" applyFont="1"/>
    <xf numFmtId="0" fontId="1" fillId="0" borderId="7" xfId="0" applyFont="1" applyBorder="1"/>
    <xf numFmtId="0" fontId="15" fillId="0" borderId="35" xfId="0" applyFont="1" applyBorder="1"/>
    <xf numFmtId="1" fontId="15" fillId="0" borderId="26" xfId="0" applyNumberFormat="1" applyFont="1" applyBorder="1" applyAlignment="1">
      <alignment horizontal="center" vertical="center" wrapText="1"/>
    </xf>
    <xf numFmtId="0" fontId="22" fillId="0" borderId="34" xfId="0" applyFont="1" applyBorder="1" applyAlignment="1">
      <alignment horizontal="left" wrapText="1"/>
    </xf>
    <xf numFmtId="1" fontId="14" fillId="0" borderId="3" xfId="0" applyNumberFormat="1" applyFont="1" applyBorder="1" applyAlignment="1">
      <alignment horizontal="center" vertical="center" wrapText="1"/>
    </xf>
    <xf numFmtId="0" fontId="22" fillId="6" borderId="16" xfId="0" applyFont="1" applyFill="1" applyBorder="1"/>
    <xf numFmtId="0" fontId="22" fillId="6" borderId="4" xfId="0" applyFont="1" applyFill="1" applyBorder="1"/>
    <xf numFmtId="2" fontId="23" fillId="0" borderId="15" xfId="0" applyNumberFormat="1" applyFont="1" applyBorder="1" applyAlignment="1">
      <alignment horizontal="justify" vertical="center" wrapText="1"/>
    </xf>
    <xf numFmtId="2" fontId="23" fillId="0" borderId="7" xfId="0" applyNumberFormat="1" applyFont="1" applyBorder="1" applyAlignment="1">
      <alignment horizontal="justify" vertical="center" wrapText="1"/>
    </xf>
    <xf numFmtId="49" fontId="13" fillId="3" borderId="24" xfId="0" applyNumberFormat="1" applyFont="1" applyFill="1" applyBorder="1" applyAlignment="1">
      <alignment horizontal="justify" vertical="center" wrapText="1"/>
    </xf>
    <xf numFmtId="0" fontId="14" fillId="3" borderId="4" xfId="0" applyFont="1" applyFill="1" applyBorder="1"/>
    <xf numFmtId="1" fontId="14" fillId="3" borderId="1" xfId="0" applyNumberFormat="1" applyFont="1" applyFill="1" applyBorder="1" applyAlignment="1">
      <alignment horizontal="center" vertical="center" wrapText="1"/>
    </xf>
    <xf numFmtId="1" fontId="13" fillId="3" borderId="4" xfId="0" applyNumberFormat="1" applyFont="1" applyFill="1" applyBorder="1" applyAlignment="1">
      <alignment horizontal="center" vertical="center" wrapText="1"/>
    </xf>
    <xf numFmtId="0" fontId="15" fillId="0" borderId="27" xfId="0" applyFont="1" applyBorder="1"/>
    <xf numFmtId="1" fontId="15" fillId="0" borderId="27" xfId="0" applyNumberFormat="1" applyFont="1" applyBorder="1" applyAlignment="1">
      <alignment horizontal="center" vertical="center" wrapText="1"/>
    </xf>
    <xf numFmtId="0" fontId="15" fillId="0" borderId="28" xfId="0" applyFont="1" applyBorder="1"/>
    <xf numFmtId="1" fontId="15" fillId="0" borderId="29" xfId="0" applyNumberFormat="1" applyFont="1" applyBorder="1" applyAlignment="1">
      <alignment horizontal="center" vertical="center" wrapText="1"/>
    </xf>
    <xf numFmtId="0" fontId="22" fillId="0" borderId="15" xfId="0" applyFont="1" applyBorder="1" applyAlignment="1">
      <alignment wrapText="1"/>
    </xf>
    <xf numFmtId="1" fontId="14" fillId="0" borderId="30" xfId="0" applyNumberFormat="1" applyFont="1" applyBorder="1" applyAlignment="1">
      <alignment horizontal="center" vertical="center" wrapText="1"/>
    </xf>
    <xf numFmtId="0" fontId="22" fillId="6" borderId="5" xfId="0" applyFont="1" applyFill="1" applyBorder="1"/>
    <xf numFmtId="49" fontId="14" fillId="2" borderId="14" xfId="0" applyNumberFormat="1" applyFont="1" applyFill="1" applyBorder="1" applyAlignment="1">
      <alignment horizontal="justify" vertical="center" wrapText="1"/>
    </xf>
    <xf numFmtId="1" fontId="13" fillId="3" borderId="2" xfId="0" applyNumberFormat="1" applyFont="1" applyFill="1" applyBorder="1" applyAlignment="1">
      <alignment horizontal="center" vertical="center" wrapText="1"/>
    </xf>
    <xf numFmtId="49" fontId="15" fillId="0" borderId="18" xfId="0" applyNumberFormat="1" applyFont="1" applyBorder="1" applyAlignment="1">
      <alignment horizontal="justify" vertical="center" wrapText="1"/>
    </xf>
    <xf numFmtId="0" fontId="15" fillId="0" borderId="6" xfId="0" applyFont="1" applyBorder="1" applyAlignment="1">
      <alignment horizontal="justify" vertical="center" wrapText="1"/>
    </xf>
    <xf numFmtId="1" fontId="14" fillId="0" borderId="6" xfId="0" applyNumberFormat="1" applyFont="1" applyBorder="1" applyAlignment="1">
      <alignment horizontal="center" vertical="center" wrapText="1"/>
    </xf>
    <xf numFmtId="1" fontId="13" fillId="3" borderId="3" xfId="0" applyNumberFormat="1" applyFont="1" applyFill="1" applyBorder="1" applyAlignment="1">
      <alignment horizontal="center" vertical="center" wrapText="1"/>
    </xf>
    <xf numFmtId="49" fontId="1" fillId="0" borderId="15" xfId="0" applyNumberFormat="1" applyFont="1" applyBorder="1" applyAlignment="1">
      <alignment horizontal="center" vertical="center" wrapText="1"/>
    </xf>
    <xf numFmtId="0" fontId="14" fillId="0" borderId="14" xfId="0" applyFont="1" applyBorder="1" applyAlignment="1">
      <alignment horizontal="justify" vertical="center" wrapText="1"/>
    </xf>
    <xf numFmtId="1" fontId="14" fillId="0" borderId="29" xfId="0" applyNumberFormat="1" applyFont="1" applyBorder="1" applyAlignment="1">
      <alignment horizontal="center" vertical="center" wrapText="1"/>
    </xf>
    <xf numFmtId="2" fontId="15" fillId="0" borderId="35" xfId="0" applyNumberFormat="1" applyFont="1" applyBorder="1" applyAlignment="1">
      <alignment horizontal="left" vertical="top" wrapText="1" indent="2"/>
    </xf>
    <xf numFmtId="2" fontId="15" fillId="0" borderId="15" xfId="0" applyNumberFormat="1" applyFont="1" applyBorder="1" applyAlignment="1">
      <alignment horizontal="left" vertical="top" wrapText="1" indent="2"/>
    </xf>
    <xf numFmtId="1" fontId="15" fillId="0" borderId="30" xfId="0" applyNumberFormat="1" applyFont="1" applyBorder="1" applyAlignment="1">
      <alignment horizontal="center" vertical="center" wrapText="1"/>
    </xf>
    <xf numFmtId="2" fontId="22" fillId="0" borderId="35" xfId="0" applyNumberFormat="1" applyFont="1" applyBorder="1" applyAlignment="1">
      <alignment vertical="top" wrapText="1"/>
    </xf>
    <xf numFmtId="2" fontId="22" fillId="0" borderId="30" xfId="0" applyNumberFormat="1" applyFont="1" applyBorder="1" applyAlignment="1">
      <alignment vertical="top" wrapText="1"/>
    </xf>
    <xf numFmtId="0" fontId="26" fillId="6" borderId="18" xfId="0" applyFont="1" applyFill="1" applyBorder="1"/>
    <xf numFmtId="0" fontId="26" fillId="6" borderId="5" xfId="0" applyFont="1" applyFill="1" applyBorder="1"/>
    <xf numFmtId="49" fontId="14" fillId="2" borderId="25" xfId="0" applyNumberFormat="1" applyFont="1" applyFill="1" applyBorder="1" applyAlignment="1">
      <alignment horizontal="justify" vertical="center" wrapText="1"/>
    </xf>
    <xf numFmtId="0" fontId="14" fillId="2" borderId="36" xfId="0" applyFont="1" applyFill="1" applyBorder="1" applyAlignment="1">
      <alignment horizontal="justify" vertical="center" wrapText="1"/>
    </xf>
    <xf numFmtId="1" fontId="14" fillId="2" borderId="17" xfId="0" applyNumberFormat="1" applyFont="1" applyFill="1" applyBorder="1" applyAlignment="1">
      <alignment horizontal="center" vertical="center" wrapText="1"/>
    </xf>
    <xf numFmtId="49" fontId="14" fillId="2" borderId="33" xfId="0" applyNumberFormat="1" applyFont="1" applyFill="1" applyBorder="1" applyAlignment="1">
      <alignment horizontal="justify" vertical="center" wrapText="1"/>
    </xf>
    <xf numFmtId="0" fontId="14" fillId="2" borderId="37" xfId="0" applyFont="1" applyFill="1" applyBorder="1" applyAlignment="1">
      <alignment horizontal="justify" vertical="center" wrapText="1"/>
    </xf>
    <xf numFmtId="1" fontId="14" fillId="2" borderId="5" xfId="0" applyNumberFormat="1" applyFont="1" applyFill="1" applyBorder="1" applyAlignment="1">
      <alignment horizontal="center" vertical="center" wrapText="1"/>
    </xf>
    <xf numFmtId="0" fontId="1" fillId="0" borderId="15" xfId="0" applyFont="1" applyBorder="1" applyAlignment="1">
      <alignment horizontal="justify" vertical="center" wrapText="1"/>
    </xf>
    <xf numFmtId="0" fontId="14" fillId="0" borderId="6" xfId="0" applyFont="1" applyBorder="1" applyAlignment="1">
      <alignment horizontal="left" vertical="top" wrapText="1"/>
    </xf>
    <xf numFmtId="1" fontId="21" fillId="0" borderId="7" xfId="0" applyNumberFormat="1" applyFont="1" applyBorder="1" applyAlignment="1">
      <alignment horizontal="center" vertical="center" wrapText="1"/>
    </xf>
    <xf numFmtId="0" fontId="15" fillId="0" borderId="26" xfId="0" applyFont="1" applyBorder="1" applyAlignment="1">
      <alignment horizontal="left" vertical="top" wrapText="1" indent="2"/>
    </xf>
    <xf numFmtId="1" fontId="15" fillId="0" borderId="31" xfId="0" applyNumberFormat="1" applyFont="1" applyBorder="1" applyAlignment="1">
      <alignment horizontal="center" vertical="center" wrapText="1"/>
    </xf>
    <xf numFmtId="0" fontId="15" fillId="0" borderId="6" xfId="0" applyFont="1" applyBorder="1" applyAlignment="1">
      <alignment horizontal="left" vertical="top" wrapText="1" indent="2"/>
    </xf>
    <xf numFmtId="1" fontId="15" fillId="0" borderId="5" xfId="0" applyNumberFormat="1" applyFont="1" applyBorder="1" applyAlignment="1">
      <alignment horizontal="center" vertical="center" wrapText="1"/>
    </xf>
    <xf numFmtId="0" fontId="22" fillId="0" borderId="1" xfId="0" applyFont="1" applyBorder="1" applyAlignment="1">
      <alignment horizontal="left" vertical="top" wrapText="1" indent="2"/>
    </xf>
    <xf numFmtId="0" fontId="22" fillId="0" borderId="17" xfId="0" applyFont="1" applyBorder="1" applyAlignment="1">
      <alignment horizontal="left" vertical="top" wrapText="1" indent="2"/>
    </xf>
    <xf numFmtId="0" fontId="27" fillId="6" borderId="16" xfId="0" applyFont="1" applyFill="1" applyBorder="1"/>
    <xf numFmtId="0" fontId="27" fillId="6" borderId="4" xfId="0" applyFont="1" applyFill="1" applyBorder="1"/>
    <xf numFmtId="0" fontId="1" fillId="0" borderId="6" xfId="0" applyFont="1" applyBorder="1" applyAlignment="1">
      <alignment horizontal="justify" vertical="center" wrapText="1"/>
    </xf>
    <xf numFmtId="49" fontId="14" fillId="3" borderId="1" xfId="0" applyNumberFormat="1" applyFont="1" applyFill="1" applyBorder="1" applyAlignment="1">
      <alignment horizontal="justify" vertical="center" wrapText="1"/>
    </xf>
    <xf numFmtId="0" fontId="14" fillId="3" borderId="1" xfId="0" applyFont="1" applyFill="1" applyBorder="1" applyAlignment="1">
      <alignment horizontal="left" vertical="top" wrapText="1"/>
    </xf>
    <xf numFmtId="1" fontId="14" fillId="3" borderId="16" xfId="0" applyNumberFormat="1" applyFont="1" applyFill="1" applyBorder="1" applyAlignment="1">
      <alignment horizontal="center" vertical="center" wrapText="1"/>
    </xf>
    <xf numFmtId="0" fontId="1" fillId="0" borderId="2" xfId="0" applyFont="1" applyBorder="1" applyAlignment="1">
      <alignment horizontal="center" vertical="center" wrapText="1"/>
    </xf>
    <xf numFmtId="0" fontId="15" fillId="0" borderId="25" xfId="0" applyFont="1" applyBorder="1" applyAlignment="1">
      <alignment horizontal="left" vertical="top" wrapText="1" indent="1"/>
    </xf>
    <xf numFmtId="1" fontId="15" fillId="5" borderId="25" xfId="0" applyNumberFormat="1" applyFont="1" applyFill="1" applyBorder="1" applyAlignment="1">
      <alignment horizontal="center" vertical="center" wrapText="1"/>
    </xf>
    <xf numFmtId="4" fontId="21" fillId="0" borderId="7" xfId="0" applyNumberFormat="1" applyFont="1" applyBorder="1" applyAlignment="1">
      <alignment vertical="center" wrapText="1"/>
    </xf>
    <xf numFmtId="0" fontId="1" fillId="0" borderId="6" xfId="0" applyFont="1" applyBorder="1" applyAlignment="1">
      <alignment horizontal="center" vertical="center" wrapText="1"/>
    </xf>
    <xf numFmtId="0" fontId="15" fillId="0" borderId="26" xfId="0" applyFont="1" applyBorder="1" applyAlignment="1">
      <alignment horizontal="left" vertical="top" wrapText="1" indent="1"/>
    </xf>
    <xf numFmtId="1" fontId="15" fillId="5" borderId="32" xfId="0" applyNumberFormat="1" applyFont="1" applyFill="1" applyBorder="1" applyAlignment="1">
      <alignment horizontal="center" vertical="center" wrapText="1"/>
    </xf>
    <xf numFmtId="0" fontId="23" fillId="0" borderId="6" xfId="0" applyFont="1" applyBorder="1" applyAlignment="1">
      <alignment horizontal="left" vertical="top" wrapText="1"/>
    </xf>
    <xf numFmtId="0" fontId="23" fillId="0" borderId="7" xfId="0" applyFont="1" applyBorder="1"/>
    <xf numFmtId="49" fontId="14" fillId="3" borderId="2" xfId="0" applyNumberFormat="1" applyFont="1" applyFill="1" applyBorder="1" applyAlignment="1">
      <alignment horizontal="justify" vertical="center" wrapText="1"/>
    </xf>
    <xf numFmtId="0" fontId="14" fillId="3" borderId="2" xfId="0" applyFont="1" applyFill="1" applyBorder="1" applyAlignment="1">
      <alignment horizontal="justify" vertical="center" wrapText="1"/>
    </xf>
    <xf numFmtId="49" fontId="14" fillId="3" borderId="3" xfId="0" applyNumberFormat="1" applyFont="1" applyFill="1" applyBorder="1" applyAlignment="1">
      <alignment horizontal="justify" vertical="center" wrapText="1"/>
    </xf>
    <xf numFmtId="0" fontId="14" fillId="3" borderId="3" xfId="0" applyFont="1" applyFill="1" applyBorder="1" applyAlignment="1">
      <alignment horizontal="justify" vertical="center" wrapText="1"/>
    </xf>
    <xf numFmtId="0" fontId="15" fillId="0" borderId="25" xfId="0" applyFont="1" applyBorder="1" applyAlignment="1">
      <alignment horizontal="left" vertical="top" wrapText="1"/>
    </xf>
    <xf numFmtId="0" fontId="1" fillId="0" borderId="25" xfId="0" applyFont="1" applyBorder="1" applyAlignment="1">
      <alignment horizontal="center" vertical="center" wrapText="1"/>
    </xf>
    <xf numFmtId="0" fontId="1" fillId="0" borderId="20" xfId="0" applyFont="1" applyBorder="1"/>
    <xf numFmtId="0" fontId="1" fillId="0" borderId="17" xfId="0" applyFont="1" applyBorder="1"/>
    <xf numFmtId="0" fontId="15" fillId="0" borderId="26" xfId="0" applyFont="1" applyBorder="1" applyAlignment="1">
      <alignment horizontal="left" vertical="top" wrapText="1"/>
    </xf>
    <xf numFmtId="0" fontId="15" fillId="0" borderId="26" xfId="0" applyFont="1" applyBorder="1" applyAlignment="1">
      <alignment horizontal="center" vertical="center" wrapText="1"/>
    </xf>
    <xf numFmtId="0" fontId="1" fillId="0" borderId="0" xfId="0" applyFont="1"/>
    <xf numFmtId="0" fontId="1" fillId="0" borderId="7" xfId="0" applyFont="1" applyBorder="1"/>
    <xf numFmtId="0" fontId="15" fillId="0" borderId="3" xfId="0" applyFont="1" applyBorder="1" applyAlignment="1">
      <alignment horizontal="left" vertical="top" wrapText="1"/>
    </xf>
    <xf numFmtId="0" fontId="1" fillId="0" borderId="6" xfId="0" applyFont="1" applyBorder="1" applyAlignment="1">
      <alignment horizontal="center" vertical="center" wrapText="1"/>
    </xf>
    <xf numFmtId="0" fontId="1" fillId="0" borderId="7" xfId="0" applyFont="1" applyBorder="1" applyAlignment="1">
      <alignment vertical="center" wrapText="1"/>
    </xf>
    <xf numFmtId="49" fontId="14" fillId="2" borderId="2" xfId="0" applyNumberFormat="1" applyFont="1" applyFill="1" applyBorder="1" applyAlignment="1">
      <alignment horizontal="justify" vertical="center" wrapText="1"/>
    </xf>
    <xf numFmtId="1" fontId="13" fillId="2" borderId="2" xfId="0" applyNumberFormat="1" applyFont="1" applyFill="1" applyBorder="1" applyAlignment="1">
      <alignment horizontal="center" vertical="center" wrapText="1"/>
    </xf>
    <xf numFmtId="49" fontId="14" fillId="2" borderId="3" xfId="0" applyNumberFormat="1" applyFont="1" applyFill="1" applyBorder="1" applyAlignment="1">
      <alignment horizontal="justify" vertical="center" wrapText="1"/>
    </xf>
    <xf numFmtId="0" fontId="15" fillId="0" borderId="3" xfId="0" applyFont="1" applyBorder="1" applyAlignment="1">
      <alignment wrapText="1"/>
    </xf>
    <xf numFmtId="1" fontId="13" fillId="2" borderId="3" xfId="0" applyNumberFormat="1" applyFont="1" applyFill="1" applyBorder="1" applyAlignment="1">
      <alignment horizontal="center" vertical="center" wrapText="1"/>
    </xf>
    <xf numFmtId="0" fontId="15" fillId="0" borderId="25" xfId="0" applyFont="1" applyBorder="1" applyAlignment="1">
      <alignment horizontal="center" vertical="center" wrapText="1"/>
    </xf>
    <xf numFmtId="0" fontId="1" fillId="0" borderId="20" xfId="0" applyFont="1" applyBorder="1"/>
    <xf numFmtId="0" fontId="1" fillId="0" borderId="17" xfId="0" applyFont="1" applyBorder="1"/>
    <xf numFmtId="0" fontId="15" fillId="0" borderId="33" xfId="0" applyFont="1" applyBorder="1" applyAlignment="1">
      <alignment horizontal="left" vertical="top" wrapText="1"/>
    </xf>
    <xf numFmtId="0" fontId="15" fillId="0" borderId="3" xfId="0" applyFont="1" applyBorder="1" applyAlignment="1">
      <alignment horizontal="center" vertical="center" wrapText="1"/>
    </xf>
    <xf numFmtId="0" fontId="27" fillId="6" borderId="14" xfId="0" applyFont="1" applyFill="1" applyBorder="1"/>
    <xf numFmtId="0" fontId="27" fillId="6" borderId="17" xfId="0" applyFont="1" applyFill="1" applyBorder="1"/>
    <xf numFmtId="0" fontId="1" fillId="0" borderId="15" xfId="0" applyFont="1" applyBorder="1" applyAlignment="1">
      <alignment horizontal="center" vertical="center" wrapText="1"/>
    </xf>
    <xf numFmtId="0" fontId="23" fillId="0" borderId="2" xfId="0" applyFont="1" applyBorder="1" applyAlignment="1">
      <alignment horizontal="left" vertical="top" wrapText="1"/>
    </xf>
    <xf numFmtId="0" fontId="27" fillId="0" borderId="17" xfId="0" applyFont="1" applyBorder="1"/>
    <xf numFmtId="0" fontId="23" fillId="0" borderId="3" xfId="0" applyFont="1" applyBorder="1" applyAlignment="1">
      <alignment horizontal="left" vertical="top" wrapText="1"/>
    </xf>
    <xf numFmtId="0" fontId="27" fillId="0" borderId="5" xfId="0" applyFont="1" applyBorder="1"/>
    <xf numFmtId="0" fontId="13" fillId="3" borderId="24" xfId="0" applyFont="1" applyFill="1" applyBorder="1" applyAlignment="1">
      <alignment horizontal="center" vertical="center" wrapText="1"/>
    </xf>
    <xf numFmtId="0" fontId="14" fillId="3" borderId="53" xfId="0" applyFont="1" applyFill="1" applyBorder="1" applyAlignment="1">
      <alignment horizontal="left" vertical="top" wrapText="1"/>
    </xf>
    <xf numFmtId="1" fontId="13" fillId="3" borderId="54" xfId="0" applyNumberFormat="1" applyFont="1" applyFill="1" applyBorder="1" applyAlignment="1">
      <alignment horizontal="center" vertical="center" wrapText="1"/>
    </xf>
    <xf numFmtId="0" fontId="13" fillId="3" borderId="0" xfId="0" applyFont="1" applyFill="1"/>
    <xf numFmtId="0" fontId="13" fillId="3" borderId="7" xfId="0" applyFont="1" applyFill="1" applyBorder="1"/>
    <xf numFmtId="49" fontId="14" fillId="3" borderId="15" xfId="0" applyNumberFormat="1" applyFont="1" applyFill="1" applyBorder="1" applyAlignment="1">
      <alignment vertical="center" wrapText="1"/>
    </xf>
    <xf numFmtId="0" fontId="14" fillId="3" borderId="42" xfId="0" applyFont="1" applyFill="1" applyBorder="1" applyAlignment="1">
      <alignment vertical="center" wrapText="1"/>
    </xf>
    <xf numFmtId="1" fontId="13" fillId="3" borderId="42" xfId="0" applyNumberFormat="1" applyFont="1" applyFill="1" applyBorder="1" applyAlignment="1">
      <alignment horizontal="center" vertical="center" wrapText="1"/>
    </xf>
    <xf numFmtId="1" fontId="13" fillId="3" borderId="17" xfId="0" applyNumberFormat="1" applyFont="1" applyFill="1" applyBorder="1" applyAlignment="1">
      <alignment vertical="center" wrapText="1"/>
    </xf>
    <xf numFmtId="1" fontId="13" fillId="3" borderId="2" xfId="0" applyNumberFormat="1" applyFont="1" applyFill="1" applyBorder="1" applyAlignment="1">
      <alignment vertical="center" wrapText="1"/>
    </xf>
    <xf numFmtId="49" fontId="13" fillId="0" borderId="6" xfId="0" applyNumberFormat="1" applyFont="1" applyBorder="1" applyAlignment="1">
      <alignment horizontal="center" vertical="center" wrapText="1"/>
    </xf>
    <xf numFmtId="2" fontId="21" fillId="0" borderId="7" xfId="0" applyNumberFormat="1" applyFont="1" applyBorder="1" applyAlignment="1">
      <alignment horizontal="center" vertical="center" wrapText="1"/>
    </xf>
    <xf numFmtId="0" fontId="15" fillId="0" borderId="32" xfId="0" applyFont="1" applyBorder="1" applyAlignment="1">
      <alignment horizontal="left" vertical="top" wrapText="1"/>
    </xf>
    <xf numFmtId="49" fontId="13" fillId="0" borderId="0" xfId="0" applyNumberFormat="1" applyFont="1" applyAlignment="1">
      <alignment horizontal="center" vertical="center" wrapText="1"/>
    </xf>
    <xf numFmtId="49" fontId="14" fillId="3" borderId="11" xfId="0" applyNumberFormat="1" applyFont="1" applyFill="1" applyBorder="1" applyAlignment="1">
      <alignment horizontal="center" vertical="center" wrapText="1"/>
    </xf>
    <xf numFmtId="0" fontId="13" fillId="3" borderId="42" xfId="0" applyFont="1" applyFill="1" applyBorder="1" applyAlignment="1">
      <alignment horizontal="center" vertical="center" wrapText="1"/>
    </xf>
    <xf numFmtId="49" fontId="13" fillId="0" borderId="11" xfId="0" applyNumberFormat="1" applyFont="1" applyBorder="1" applyAlignment="1">
      <alignment horizontal="center" vertical="center" wrapText="1"/>
    </xf>
    <xf numFmtId="0" fontId="15" fillId="0" borderId="11" xfId="0" applyFont="1" applyBorder="1" applyAlignment="1">
      <alignment horizontal="left" vertical="top" wrapText="1"/>
    </xf>
    <xf numFmtId="0" fontId="1" fillId="0" borderId="11" xfId="0" applyFont="1" applyBorder="1" applyAlignment="1">
      <alignment horizontal="center" vertical="center" wrapText="1"/>
    </xf>
    <xf numFmtId="49" fontId="14" fillId="3" borderId="22" xfId="0" applyNumberFormat="1" applyFont="1" applyFill="1" applyBorder="1" applyAlignment="1">
      <alignment horizontal="center" vertical="center" wrapText="1"/>
    </xf>
    <xf numFmtId="0" fontId="13" fillId="3" borderId="11" xfId="0" applyFont="1" applyFill="1" applyBorder="1" applyAlignment="1">
      <alignment horizontal="center" vertical="center" wrapText="1"/>
    </xf>
    <xf numFmtId="49" fontId="13" fillId="3" borderId="11" xfId="0" applyNumberFormat="1" applyFont="1" applyFill="1" applyBorder="1" applyAlignment="1">
      <alignment horizontal="center" vertical="center" wrapText="1"/>
    </xf>
    <xf numFmtId="0" fontId="14" fillId="0" borderId="11" xfId="0" applyFont="1" applyFill="1" applyBorder="1" applyAlignment="1">
      <alignment horizontal="left" vertical="top" wrapText="1"/>
    </xf>
    <xf numFmtId="0" fontId="13" fillId="0" borderId="0" xfId="0" applyFont="1"/>
    <xf numFmtId="0" fontId="13" fillId="0" borderId="7" xfId="0" applyFont="1" applyBorder="1"/>
    <xf numFmtId="0" fontId="14" fillId="2" borderId="1" xfId="0" applyFont="1" applyFill="1" applyBorder="1" applyAlignment="1">
      <alignment horizontal="justify" vertical="center" wrapText="1"/>
    </xf>
    <xf numFmtId="0" fontId="14" fillId="2" borderId="1" xfId="0" applyFont="1" applyFill="1" applyBorder="1" applyAlignment="1">
      <alignment horizontal="left" vertical="top" wrapText="1"/>
    </xf>
    <xf numFmtId="1" fontId="14" fillId="2" borderId="4" xfId="0" applyNumberFormat="1" applyFont="1" applyFill="1" applyBorder="1" applyAlignment="1">
      <alignment horizontal="center" vertical="center" wrapText="1"/>
    </xf>
    <xf numFmtId="2" fontId="21" fillId="2" borderId="4" xfId="0" applyNumberFormat="1" applyFont="1" applyFill="1" applyBorder="1" applyAlignment="1">
      <alignment horizontal="center" vertical="center" wrapText="1"/>
    </xf>
    <xf numFmtId="49" fontId="14" fillId="2" borderId="1" xfId="0" applyNumberFormat="1" applyFont="1" applyFill="1" applyBorder="1" applyAlignment="1">
      <alignment horizontal="justify" vertical="center" wrapText="1"/>
    </xf>
    <xf numFmtId="0" fontId="14" fillId="0" borderId="20" xfId="0" applyFont="1" applyBorder="1" applyAlignment="1">
      <alignment horizontal="center" vertical="center" wrapText="1"/>
    </xf>
    <xf numFmtId="0" fontId="14" fillId="0" borderId="1" xfId="0" applyFont="1" applyBorder="1" applyAlignment="1">
      <alignment horizontal="left" vertical="top" wrapText="1"/>
    </xf>
    <xf numFmtId="1" fontId="14" fillId="0" borderId="4" xfId="0" applyNumberFormat="1" applyFont="1" applyBorder="1" applyAlignment="1">
      <alignment horizontal="center" vertical="center" wrapText="1"/>
    </xf>
    <xf numFmtId="0" fontId="14" fillId="0" borderId="0" xfId="0" applyFont="1" applyAlignment="1">
      <alignment horizontal="center" vertical="center" wrapText="1"/>
    </xf>
    <xf numFmtId="0" fontId="15" fillId="0" borderId="26" xfId="0" applyFont="1" applyBorder="1" applyAlignment="1">
      <alignment horizontal="left" vertical="center" wrapText="1"/>
    </xf>
    <xf numFmtId="0" fontId="15" fillId="0" borderId="25" xfId="0" applyFont="1" applyBorder="1" applyAlignment="1">
      <alignment horizontal="center" vertical="center"/>
    </xf>
    <xf numFmtId="0" fontId="15" fillId="0" borderId="26" xfId="0" applyFont="1" applyBorder="1" applyAlignment="1">
      <alignment horizontal="center" vertical="center"/>
    </xf>
    <xf numFmtId="0" fontId="14" fillId="0" borderId="49" xfId="0" applyFont="1" applyBorder="1" applyAlignment="1">
      <alignment horizontal="center" vertical="center" wrapText="1"/>
    </xf>
    <xf numFmtId="0" fontId="15" fillId="0" borderId="33" xfId="0" applyFont="1" applyBorder="1" applyAlignment="1">
      <alignment horizontal="left" vertical="center" wrapText="1"/>
    </xf>
    <xf numFmtId="0" fontId="15" fillId="0" borderId="33" xfId="0" applyFont="1" applyBorder="1" applyAlignment="1">
      <alignment horizontal="center" vertical="center"/>
    </xf>
    <xf numFmtId="0" fontId="14" fillId="0" borderId="11" xfId="0" applyFont="1" applyBorder="1" applyAlignment="1">
      <alignment horizontal="justify" vertical="center" wrapText="1"/>
    </xf>
    <xf numFmtId="0" fontId="27" fillId="6" borderId="16" xfId="0" applyFont="1" applyFill="1" applyBorder="1" applyAlignment="1">
      <alignment vertical="top" wrapText="1"/>
    </xf>
    <xf numFmtId="0" fontId="27" fillId="6" borderId="4" xfId="0" applyFont="1" applyFill="1" applyBorder="1" applyAlignment="1">
      <alignment vertical="top" wrapText="1"/>
    </xf>
    <xf numFmtId="0" fontId="14" fillId="0" borderId="48" xfId="0" applyFont="1" applyBorder="1" applyAlignment="1">
      <alignment horizontal="justify" vertical="center" wrapText="1"/>
    </xf>
    <xf numFmtId="0" fontId="14" fillId="0" borderId="1" xfId="0" applyFont="1" applyBorder="1" applyAlignment="1">
      <alignment horizontal="justify" vertical="center" wrapText="1"/>
    </xf>
    <xf numFmtId="0" fontId="14" fillId="0" borderId="4" xfId="0" applyFont="1" applyBorder="1" applyAlignment="1">
      <alignment horizontal="left" vertical="top" wrapText="1"/>
    </xf>
    <xf numFmtId="0" fontId="14" fillId="0" borderId="27" xfId="0" applyFont="1" applyBorder="1" applyAlignment="1">
      <alignment horizontal="justify" vertical="center" wrapText="1"/>
    </xf>
    <xf numFmtId="0" fontId="15" fillId="0" borderId="47" xfId="0" applyFont="1" applyBorder="1" applyAlignment="1">
      <alignment horizontal="left" vertical="center" wrapText="1"/>
    </xf>
    <xf numFmtId="0" fontId="14" fillId="0" borderId="42" xfId="0" applyFont="1" applyBorder="1" applyAlignment="1">
      <alignment horizontal="justify" vertical="center" wrapText="1"/>
    </xf>
    <xf numFmtId="0" fontId="14" fillId="3" borderId="51" xfId="0" applyFont="1" applyFill="1" applyBorder="1" applyAlignment="1">
      <alignment vertical="center"/>
    </xf>
    <xf numFmtId="0" fontId="14" fillId="3" borderId="50" xfId="0" applyFont="1" applyFill="1" applyBorder="1" applyAlignment="1">
      <alignment horizontal="center" vertical="center"/>
    </xf>
    <xf numFmtId="0" fontId="14" fillId="3" borderId="46" xfId="0" applyFont="1" applyFill="1" applyBorder="1" applyAlignment="1">
      <alignment vertical="center"/>
    </xf>
    <xf numFmtId="0" fontId="15" fillId="0" borderId="47" xfId="0" applyFont="1" applyBorder="1" applyAlignment="1">
      <alignment vertical="center" wrapText="1"/>
    </xf>
    <xf numFmtId="0" fontId="15" fillId="0" borderId="46" xfId="0" applyFont="1" applyBorder="1" applyAlignment="1">
      <alignment vertical="center"/>
    </xf>
    <xf numFmtId="0" fontId="27" fillId="0" borderId="7" xfId="0" applyFont="1" applyBorder="1"/>
    <xf numFmtId="0" fontId="15" fillId="0" borderId="55" xfId="0" applyFont="1" applyBorder="1" applyAlignment="1">
      <alignment vertical="center"/>
    </xf>
    <xf numFmtId="0" fontId="14" fillId="3" borderId="2" xfId="0" applyFont="1" applyFill="1" applyBorder="1" applyAlignment="1">
      <alignment vertical="center"/>
    </xf>
    <xf numFmtId="0" fontId="14" fillId="3" borderId="57" xfId="0" applyFont="1" applyFill="1" applyBorder="1" applyAlignment="1">
      <alignment horizontal="left" vertical="center"/>
    </xf>
    <xf numFmtId="0" fontId="14" fillId="3" borderId="58" xfId="0" applyFont="1" applyFill="1" applyBorder="1" applyAlignment="1">
      <alignment horizontal="center" vertical="center"/>
    </xf>
    <xf numFmtId="0" fontId="14" fillId="3" borderId="52" xfId="0" applyFont="1" applyFill="1" applyBorder="1" applyAlignment="1">
      <alignment vertical="center" wrapText="1"/>
    </xf>
    <xf numFmtId="0" fontId="14" fillId="0" borderId="11" xfId="0" applyFont="1" applyBorder="1" applyAlignment="1">
      <alignment vertical="center"/>
    </xf>
    <xf numFmtId="0" fontId="15" fillId="0" borderId="46" xfId="0" applyFont="1" applyBorder="1" applyAlignment="1">
      <alignment horizontal="left" vertical="center"/>
    </xf>
    <xf numFmtId="0" fontId="15" fillId="0" borderId="11" xfId="0" applyFont="1" applyBorder="1" applyAlignment="1">
      <alignment horizontal="center" vertical="center"/>
    </xf>
    <xf numFmtId="0" fontId="14" fillId="0" borderId="17" xfId="0" applyFont="1" applyBorder="1" applyAlignment="1">
      <alignment vertical="center" wrapText="1"/>
    </xf>
    <xf numFmtId="0" fontId="15" fillId="0" borderId="11" xfId="0" applyFont="1" applyBorder="1" applyAlignment="1">
      <alignment horizontal="left" vertical="center"/>
    </xf>
    <xf numFmtId="0" fontId="14" fillId="0" borderId="32" xfId="0" applyFont="1" applyBorder="1" applyAlignment="1">
      <alignment horizontal="justify" vertical="center" wrapText="1"/>
    </xf>
    <xf numFmtId="0" fontId="15" fillId="0" borderId="49" xfId="0" applyFont="1" applyBorder="1" applyAlignment="1">
      <alignment horizontal="left" vertical="center" wrapText="1"/>
    </xf>
    <xf numFmtId="0" fontId="15" fillId="0" borderId="32" xfId="0" applyFont="1" applyBorder="1" applyAlignment="1">
      <alignment horizontal="center" vertical="center"/>
    </xf>
    <xf numFmtId="0" fontId="15" fillId="0" borderId="2" xfId="0" applyFont="1" applyBorder="1" applyAlignment="1">
      <alignment vertical="center"/>
    </xf>
    <xf numFmtId="0" fontId="14" fillId="0" borderId="26" xfId="0" applyFont="1" applyBorder="1" applyAlignment="1">
      <alignment horizontal="justify" vertical="center" wrapText="1"/>
    </xf>
    <xf numFmtId="0" fontId="15" fillId="0" borderId="50" xfId="0" applyFont="1" applyBorder="1" applyAlignment="1">
      <alignment vertical="center" wrapText="1"/>
    </xf>
    <xf numFmtId="0" fontId="15" fillId="0" borderId="33" xfId="0" applyFont="1" applyBorder="1" applyAlignment="1">
      <alignment vertical="center"/>
    </xf>
    <xf numFmtId="0" fontId="27" fillId="6" borderId="21" xfId="0" applyFont="1" applyFill="1" applyBorder="1"/>
    <xf numFmtId="0" fontId="23" fillId="0" borderId="56" xfId="0" applyFont="1" applyBorder="1" applyAlignment="1">
      <alignment vertical="top" wrapText="1"/>
    </xf>
    <xf numFmtId="0" fontId="14" fillId="0" borderId="6" xfId="0" applyFont="1" applyBorder="1" applyAlignment="1">
      <alignment horizontal="justify" vertical="center" wrapText="1"/>
    </xf>
    <xf numFmtId="0" fontId="23" fillId="0" borderId="17" xfId="0" applyFont="1" applyBorder="1" applyAlignment="1">
      <alignment horizontal="left" vertical="top" wrapText="1"/>
    </xf>
    <xf numFmtId="0" fontId="15" fillId="0" borderId="0" xfId="0" applyFont="1" applyAlignment="1">
      <alignment vertical="top" wrapText="1"/>
    </xf>
    <xf numFmtId="1" fontId="14" fillId="0" borderId="0" xfId="0" applyNumberFormat="1" applyFont="1" applyAlignment="1">
      <alignment horizontal="center" vertical="center" wrapText="1"/>
    </xf>
    <xf numFmtId="0" fontId="1" fillId="0" borderId="3" xfId="0" applyFont="1" applyBorder="1" applyAlignment="1">
      <alignment horizontal="justify" vertical="center" wrapText="1"/>
    </xf>
    <xf numFmtId="0" fontId="23" fillId="0" borderId="5" xfId="0" applyFont="1" applyBorder="1" applyAlignment="1">
      <alignment horizontal="left" vertical="top" wrapText="1"/>
    </xf>
    <xf numFmtId="0" fontId="1" fillId="0" borderId="0" xfId="0" applyFont="1" applyAlignment="1">
      <alignment horizontal="center"/>
    </xf>
    <xf numFmtId="0" fontId="1" fillId="0" borderId="0" xfId="0" applyFont="1" applyAlignment="1">
      <alignment horizontal="justify" vertical="center" wrapText="1"/>
    </xf>
    <xf numFmtId="49" fontId="28" fillId="0" borderId="0" xfId="0" applyNumberFormat="1" applyFont="1" applyAlignment="1">
      <alignment wrapText="1"/>
    </xf>
    <xf numFmtId="0" fontId="29" fillId="0" borderId="0" xfId="0" applyFont="1"/>
    <xf numFmtId="0" fontId="1" fillId="0" borderId="0" xfId="0" applyFont="1" applyAlignment="1">
      <alignment horizontal="center" vertical="center"/>
    </xf>
    <xf numFmtId="0" fontId="30" fillId="0" borderId="16" xfId="0" applyFont="1" applyBorder="1" applyAlignment="1">
      <alignment horizontal="right" vertical="center"/>
    </xf>
    <xf numFmtId="0" fontId="30" fillId="0" borderId="16" xfId="2" applyFont="1" applyBorder="1" applyAlignment="1">
      <alignment horizontal="left" vertical="top" wrapText="1"/>
    </xf>
    <xf numFmtId="0" fontId="30" fillId="0" borderId="21" xfId="2" applyFont="1" applyBorder="1" applyAlignment="1">
      <alignment horizontal="left" vertical="top" wrapText="1"/>
    </xf>
    <xf numFmtId="0" fontId="30" fillId="0" borderId="4" xfId="2" applyFont="1" applyBorder="1" applyAlignment="1">
      <alignment horizontal="left" vertical="top" wrapText="1"/>
    </xf>
    <xf numFmtId="0" fontId="30" fillId="0" borderId="14" xfId="0" applyFont="1" applyBorder="1" applyAlignment="1">
      <alignment horizontal="left" vertical="top"/>
    </xf>
    <xf numFmtId="0" fontId="30" fillId="0" borderId="0" xfId="0" applyFont="1" applyAlignment="1">
      <alignment horizontal="left" vertical="top"/>
    </xf>
    <xf numFmtId="0" fontId="30" fillId="0" borderId="7" xfId="0" applyFont="1" applyBorder="1" applyAlignment="1">
      <alignment horizontal="left" vertical="top"/>
    </xf>
    <xf numFmtId="0" fontId="30" fillId="0" borderId="15" xfId="0" applyFont="1" applyBorder="1" applyAlignment="1">
      <alignment horizontal="left" vertical="top"/>
    </xf>
    <xf numFmtId="0" fontId="30" fillId="0" borderId="18" xfId="0" applyFont="1" applyBorder="1" applyAlignment="1">
      <alignment horizontal="right" vertical="center"/>
    </xf>
    <xf numFmtId="0" fontId="30" fillId="0" borderId="0" xfId="0" applyFont="1"/>
    <xf numFmtId="0" fontId="30" fillId="0" borderId="7" xfId="0" applyFont="1" applyBorder="1" applyAlignment="1">
      <alignment horizontal="center" vertical="center"/>
    </xf>
    <xf numFmtId="0" fontId="30" fillId="0" borderId="14" xfId="2" applyFont="1" applyBorder="1" applyAlignment="1">
      <alignment horizontal="right" vertical="center"/>
    </xf>
    <xf numFmtId="0" fontId="30" fillId="0" borderId="16" xfId="2" applyFont="1" applyBorder="1" applyAlignment="1">
      <alignment horizontal="left" vertical="center" wrapText="1"/>
    </xf>
    <xf numFmtId="0" fontId="30" fillId="0" borderId="21" xfId="2" applyFont="1" applyBorder="1" applyAlignment="1">
      <alignment horizontal="left" vertical="center" wrapText="1"/>
    </xf>
    <xf numFmtId="0" fontId="30" fillId="0" borderId="4" xfId="2" applyFont="1" applyBorder="1" applyAlignment="1">
      <alignment horizontal="left" vertical="center" wrapText="1"/>
    </xf>
    <xf numFmtId="0" fontId="14" fillId="0" borderId="45" xfId="0" applyFont="1" applyFill="1" applyBorder="1" applyAlignment="1">
      <alignment vertical="center"/>
    </xf>
  </cellXfs>
  <cellStyles count="6">
    <cellStyle name="Explanatory Text" xfId="3" builtinId="53"/>
    <cellStyle name="Explanatory Text 2" xfId="5" xr:uid="{00000000-0005-0000-0000-000000000000}"/>
    <cellStyle name="Normal" xfId="0" builtinId="0"/>
    <cellStyle name="Normal 2" xfId="1" xr:uid="{00000000-0005-0000-0000-000002000000}"/>
    <cellStyle name="Warning Text" xfId="2" builtinId="11"/>
    <cellStyle name="Warning Text 2" xfId="4" xr:uid="{00000000-0005-0000-0000-000005000000}"/>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J194"/>
  <sheetViews>
    <sheetView tabSelected="1" topLeftCell="A71" zoomScaleNormal="100" workbookViewId="0">
      <selection activeCell="B130" sqref="B130"/>
    </sheetView>
  </sheetViews>
  <sheetFormatPr defaultColWidth="9.109375" defaultRowHeight="14.4" x14ac:dyDescent="0.3"/>
  <cols>
    <col min="1" max="1" width="8.6640625" style="1" customWidth="1"/>
    <col min="2" max="2" width="110.44140625" style="1" customWidth="1"/>
    <col min="3" max="3" width="23.44140625" style="2" customWidth="1"/>
    <col min="4" max="4" width="11.88671875" style="1" customWidth="1"/>
    <col min="5" max="5" width="11.33203125" style="1" customWidth="1"/>
    <col min="6" max="6" width="11.44140625" style="1" customWidth="1"/>
    <col min="7" max="7" width="9.44140625" style="1" customWidth="1"/>
    <col min="8" max="8" width="7.5546875" style="1" customWidth="1"/>
    <col min="9" max="11" width="7" style="1" customWidth="1"/>
    <col min="12" max="16384" width="9.109375" style="1"/>
  </cols>
  <sheetData>
    <row r="2" spans="1:6" x14ac:dyDescent="0.3">
      <c r="B2" s="45" t="s">
        <v>44</v>
      </c>
    </row>
    <row r="3" spans="1:6" x14ac:dyDescent="0.3">
      <c r="B3" s="46" t="s">
        <v>63</v>
      </c>
    </row>
    <row r="4" spans="1:6" x14ac:dyDescent="0.3">
      <c r="B4" s="46" t="s">
        <v>64</v>
      </c>
    </row>
    <row r="5" spans="1:6" ht="28.8" x14ac:dyDescent="0.3">
      <c r="B5" s="47" t="s">
        <v>30</v>
      </c>
    </row>
    <row r="6" spans="1:6" x14ac:dyDescent="0.3">
      <c r="B6" s="48" t="s">
        <v>123</v>
      </c>
    </row>
    <row r="7" spans="1:6" x14ac:dyDescent="0.3">
      <c r="B7" s="48" t="s">
        <v>31</v>
      </c>
    </row>
    <row r="8" spans="1:6" x14ac:dyDescent="0.3">
      <c r="B8" s="48" t="s">
        <v>29</v>
      </c>
    </row>
    <row r="9" spans="1:6" x14ac:dyDescent="0.3">
      <c r="B9" s="49" t="s">
        <v>33</v>
      </c>
      <c r="C9" s="3"/>
    </row>
    <row r="10" spans="1:6" ht="144" x14ac:dyDescent="0.3">
      <c r="B10" s="50" t="s">
        <v>126</v>
      </c>
      <c r="C10" s="3"/>
    </row>
    <row r="11" spans="1:6" ht="91.95" customHeight="1" x14ac:dyDescent="0.3">
      <c r="B11" s="51" t="s">
        <v>125</v>
      </c>
      <c r="C11" s="4"/>
    </row>
    <row r="12" spans="1:6" ht="15" thickBot="1" x14ac:dyDescent="0.35">
      <c r="B12" s="52" t="s">
        <v>127</v>
      </c>
    </row>
    <row r="13" spans="1:6" ht="48.75" customHeight="1" thickBot="1" x14ac:dyDescent="0.35">
      <c r="D13" s="42" t="s">
        <v>43</v>
      </c>
      <c r="E13" s="43"/>
      <c r="F13" s="44"/>
    </row>
    <row r="14" spans="1:6" ht="37.5" customHeight="1" thickBot="1" x14ac:dyDescent="0.35">
      <c r="A14" s="53" t="s">
        <v>128</v>
      </c>
      <c r="B14" s="54"/>
      <c r="C14" s="54"/>
      <c r="D14" s="55" t="s">
        <v>6</v>
      </c>
      <c r="E14" s="56" t="s">
        <v>7</v>
      </c>
      <c r="F14" s="56"/>
    </row>
    <row r="15" spans="1:6" ht="45.75" customHeight="1" thickBot="1" x14ac:dyDescent="0.35">
      <c r="A15" s="57" t="s">
        <v>0</v>
      </c>
      <c r="B15" s="58" t="s">
        <v>1</v>
      </c>
      <c r="C15" s="59" t="s">
        <v>42</v>
      </c>
      <c r="D15" s="56" t="s">
        <v>8</v>
      </c>
      <c r="E15" s="56" t="s">
        <v>9</v>
      </c>
      <c r="F15" s="56" t="s">
        <v>10</v>
      </c>
    </row>
    <row r="16" spans="1:6" x14ac:dyDescent="0.3">
      <c r="A16" s="60" t="s">
        <v>2</v>
      </c>
      <c r="B16" s="61"/>
      <c r="C16" s="62">
        <f>C18+C82+C110</f>
        <v>100</v>
      </c>
      <c r="D16" s="63"/>
      <c r="E16" s="63"/>
      <c r="F16" s="64"/>
    </row>
    <row r="17" spans="1:9" ht="15" thickBot="1" x14ac:dyDescent="0.35">
      <c r="A17" s="65"/>
      <c r="B17" s="66"/>
      <c r="C17" s="67"/>
      <c r="D17" s="67"/>
      <c r="E17" s="67"/>
      <c r="F17" s="68"/>
    </row>
    <row r="18" spans="1:9" x14ac:dyDescent="0.3">
      <c r="A18" s="69">
        <v>1</v>
      </c>
      <c r="B18" s="70" t="s">
        <v>32</v>
      </c>
      <c r="C18" s="71">
        <f>C20+C27+C34+C43+C52+C59+C67+C75+C83</f>
        <v>60</v>
      </c>
      <c r="D18" s="72"/>
      <c r="E18" s="73"/>
      <c r="F18" s="64"/>
      <c r="I18" s="6"/>
    </row>
    <row r="19" spans="1:9" ht="15" thickBot="1" x14ac:dyDescent="0.35">
      <c r="A19" s="74"/>
      <c r="B19" s="75"/>
      <c r="C19" s="76"/>
      <c r="D19" s="77"/>
      <c r="E19" s="78"/>
      <c r="F19" s="79"/>
    </row>
    <row r="20" spans="1:9" ht="15" thickBot="1" x14ac:dyDescent="0.35">
      <c r="A20" s="80" t="s">
        <v>106</v>
      </c>
      <c r="B20" s="81" t="s">
        <v>35</v>
      </c>
      <c r="C20" s="82">
        <v>5</v>
      </c>
      <c r="D20" s="83"/>
      <c r="E20" s="83"/>
      <c r="F20" s="84"/>
    </row>
    <row r="21" spans="1:9" x14ac:dyDescent="0.3">
      <c r="A21" s="85"/>
      <c r="B21" s="86" t="s">
        <v>68</v>
      </c>
      <c r="C21" s="87">
        <v>5</v>
      </c>
      <c r="D21" s="88"/>
      <c r="E21" s="88"/>
      <c r="F21" s="89"/>
    </row>
    <row r="22" spans="1:9" x14ac:dyDescent="0.3">
      <c r="A22" s="85"/>
      <c r="B22" s="90" t="s">
        <v>69</v>
      </c>
      <c r="C22" s="91">
        <v>0</v>
      </c>
      <c r="D22" s="88"/>
      <c r="E22" s="88"/>
      <c r="F22" s="89"/>
    </row>
    <row r="23" spans="1:9" ht="58.2" thickBot="1" x14ac:dyDescent="0.35">
      <c r="A23" s="85"/>
      <c r="B23" s="92" t="s">
        <v>65</v>
      </c>
      <c r="C23" s="93"/>
      <c r="D23" s="88"/>
      <c r="E23" s="88"/>
      <c r="F23" s="89"/>
    </row>
    <row r="24" spans="1:9" ht="15" thickBot="1" x14ac:dyDescent="0.35">
      <c r="A24" s="85"/>
      <c r="B24" s="94" t="s">
        <v>34</v>
      </c>
      <c r="C24" s="95"/>
      <c r="D24" s="88"/>
      <c r="E24" s="88"/>
      <c r="F24" s="89"/>
    </row>
    <row r="25" spans="1:9" x14ac:dyDescent="0.3">
      <c r="A25" s="85"/>
      <c r="B25" s="96" t="s">
        <v>4</v>
      </c>
      <c r="C25" s="97"/>
      <c r="D25" s="88"/>
      <c r="E25" s="88"/>
      <c r="F25" s="89"/>
    </row>
    <row r="26" spans="1:9" ht="15" thickBot="1" x14ac:dyDescent="0.35">
      <c r="A26" s="85"/>
      <c r="B26" s="96" t="s">
        <v>5</v>
      </c>
      <c r="C26" s="97"/>
      <c r="D26" s="88"/>
      <c r="E26" s="88"/>
      <c r="F26" s="89"/>
    </row>
    <row r="27" spans="1:9" ht="15" thickBot="1" x14ac:dyDescent="0.35">
      <c r="A27" s="98" t="s">
        <v>105</v>
      </c>
      <c r="B27" s="99" t="s">
        <v>36</v>
      </c>
      <c r="C27" s="100">
        <v>5</v>
      </c>
      <c r="D27" s="101"/>
      <c r="E27" s="101"/>
      <c r="F27" s="84"/>
    </row>
    <row r="28" spans="1:9" ht="15" thickBot="1" x14ac:dyDescent="0.35">
      <c r="A28" s="85"/>
      <c r="B28" s="102" t="s">
        <v>70</v>
      </c>
      <c r="C28" s="103">
        <v>5</v>
      </c>
      <c r="D28" s="88"/>
      <c r="E28" s="88"/>
      <c r="F28" s="89"/>
    </row>
    <row r="29" spans="1:9" x14ac:dyDescent="0.3">
      <c r="A29" s="85"/>
      <c r="B29" s="104" t="s">
        <v>71</v>
      </c>
      <c r="C29" s="105">
        <v>0</v>
      </c>
      <c r="D29" s="88"/>
      <c r="E29" s="88"/>
      <c r="F29" s="89"/>
    </row>
    <row r="30" spans="1:9" ht="58.2" thickBot="1" x14ac:dyDescent="0.35">
      <c r="A30" s="85"/>
      <c r="B30" s="106" t="s">
        <v>66</v>
      </c>
      <c r="C30" s="107"/>
      <c r="D30" s="88"/>
      <c r="E30" s="88"/>
      <c r="F30" s="89"/>
    </row>
    <row r="31" spans="1:9" ht="15" thickBot="1" x14ac:dyDescent="0.35">
      <c r="A31" s="85"/>
      <c r="B31" s="94" t="s">
        <v>34</v>
      </c>
      <c r="C31" s="108"/>
      <c r="D31" s="88"/>
      <c r="E31" s="88"/>
      <c r="F31" s="89"/>
    </row>
    <row r="32" spans="1:9" x14ac:dyDescent="0.3">
      <c r="A32" s="85"/>
      <c r="B32" s="96" t="s">
        <v>4</v>
      </c>
      <c r="C32" s="97"/>
      <c r="D32" s="88"/>
      <c r="E32" s="88"/>
      <c r="F32" s="89"/>
    </row>
    <row r="33" spans="1:10" ht="15" thickBot="1" x14ac:dyDescent="0.35">
      <c r="A33" s="85"/>
      <c r="B33" s="96" t="s">
        <v>5</v>
      </c>
      <c r="C33" s="97"/>
      <c r="D33" s="88"/>
      <c r="E33" s="88"/>
      <c r="F33" s="89"/>
    </row>
    <row r="34" spans="1:10" x14ac:dyDescent="0.3">
      <c r="A34" s="109" t="s">
        <v>14</v>
      </c>
      <c r="B34" s="70" t="s">
        <v>37</v>
      </c>
      <c r="C34" s="71">
        <v>5</v>
      </c>
      <c r="D34" s="110"/>
      <c r="E34" s="110"/>
      <c r="F34" s="110"/>
    </row>
    <row r="35" spans="1:10" ht="15" thickBot="1" x14ac:dyDescent="0.35">
      <c r="A35" s="111"/>
      <c r="B35" s="112"/>
      <c r="C35" s="113"/>
      <c r="D35" s="114"/>
      <c r="E35" s="114"/>
      <c r="F35" s="114"/>
    </row>
    <row r="36" spans="1:10" ht="43.2" x14ac:dyDescent="0.3">
      <c r="A36" s="115"/>
      <c r="B36" s="116" t="s">
        <v>129</v>
      </c>
      <c r="C36" s="117"/>
      <c r="D36" s="88"/>
      <c r="E36" s="88"/>
      <c r="F36" s="89"/>
      <c r="J36" s="6"/>
    </row>
    <row r="37" spans="1:10" ht="28.8" x14ac:dyDescent="0.3">
      <c r="A37" s="115"/>
      <c r="B37" s="118" t="s">
        <v>38</v>
      </c>
      <c r="C37" s="107">
        <v>5</v>
      </c>
      <c r="D37" s="88"/>
      <c r="E37" s="88"/>
      <c r="F37" s="89"/>
    </row>
    <row r="38" spans="1:10" ht="28.8" x14ac:dyDescent="0.3">
      <c r="A38" s="115"/>
      <c r="B38" s="119" t="s">
        <v>73</v>
      </c>
      <c r="C38" s="120">
        <v>0</v>
      </c>
      <c r="D38" s="88"/>
      <c r="E38" s="88"/>
      <c r="F38" s="89"/>
    </row>
    <row r="39" spans="1:10" ht="47.4" customHeight="1" x14ac:dyDescent="0.3">
      <c r="A39" s="115"/>
      <c r="B39" s="121" t="s">
        <v>130</v>
      </c>
      <c r="C39" s="122"/>
      <c r="D39" s="88"/>
      <c r="E39" s="88"/>
      <c r="F39" s="89"/>
    </row>
    <row r="40" spans="1:10" ht="17.25" customHeight="1" thickBot="1" x14ac:dyDescent="0.35">
      <c r="A40" s="115"/>
      <c r="B40" s="123" t="s">
        <v>34</v>
      </c>
      <c r="C40" s="124"/>
      <c r="D40" s="88"/>
      <c r="E40" s="88"/>
      <c r="F40" s="89"/>
    </row>
    <row r="41" spans="1:10" ht="16.5" customHeight="1" x14ac:dyDescent="0.3">
      <c r="A41" s="115"/>
      <c r="B41" s="96" t="s">
        <v>4</v>
      </c>
      <c r="C41" s="97"/>
      <c r="D41" s="88"/>
      <c r="E41" s="88"/>
      <c r="F41" s="89"/>
    </row>
    <row r="42" spans="1:10" ht="16.5" customHeight="1" thickBot="1" x14ac:dyDescent="0.35">
      <c r="A42" s="115"/>
      <c r="B42" s="96" t="s">
        <v>5</v>
      </c>
      <c r="C42" s="97"/>
      <c r="D42" s="88"/>
      <c r="E42" s="88"/>
      <c r="F42" s="89"/>
      <c r="J42" s="6"/>
    </row>
    <row r="43" spans="1:10" x14ac:dyDescent="0.3">
      <c r="A43" s="125" t="s">
        <v>11</v>
      </c>
      <c r="B43" s="126" t="s">
        <v>39</v>
      </c>
      <c r="C43" s="127">
        <v>5</v>
      </c>
      <c r="D43" s="110"/>
      <c r="E43" s="110"/>
      <c r="F43" s="110"/>
    </row>
    <row r="44" spans="1:10" ht="15" thickBot="1" x14ac:dyDescent="0.35">
      <c r="A44" s="128"/>
      <c r="B44" s="129"/>
      <c r="C44" s="130"/>
      <c r="D44" s="114"/>
      <c r="E44" s="114"/>
      <c r="F44" s="114"/>
    </row>
    <row r="45" spans="1:10" ht="43.8" thickBot="1" x14ac:dyDescent="0.35">
      <c r="A45" s="131"/>
      <c r="B45" s="132" t="s">
        <v>131</v>
      </c>
      <c r="C45" s="133" t="s">
        <v>40</v>
      </c>
      <c r="D45" s="88"/>
      <c r="E45" s="88"/>
      <c r="F45" s="89"/>
    </row>
    <row r="46" spans="1:10" ht="28.8" x14ac:dyDescent="0.3">
      <c r="A46" s="131"/>
      <c r="B46" s="134" t="s">
        <v>72</v>
      </c>
      <c r="C46" s="135">
        <v>5</v>
      </c>
      <c r="D46" s="88"/>
      <c r="E46" s="88"/>
      <c r="F46" s="89"/>
    </row>
    <row r="47" spans="1:10" ht="29.4" thickBot="1" x14ac:dyDescent="0.35">
      <c r="A47" s="131"/>
      <c r="B47" s="136" t="s">
        <v>74</v>
      </c>
      <c r="C47" s="137">
        <v>0</v>
      </c>
      <c r="D47" s="88"/>
      <c r="E47" s="88"/>
      <c r="F47" s="89"/>
    </row>
    <row r="48" spans="1:10" ht="29.4" thickBot="1" x14ac:dyDescent="0.35">
      <c r="A48" s="131"/>
      <c r="B48" s="138" t="s">
        <v>95</v>
      </c>
      <c r="C48" s="139"/>
      <c r="D48" s="88"/>
      <c r="E48" s="88"/>
      <c r="F48" s="89"/>
    </row>
    <row r="49" spans="1:8" ht="15" thickBot="1" x14ac:dyDescent="0.35">
      <c r="A49" s="131"/>
      <c r="B49" s="140" t="s">
        <v>28</v>
      </c>
      <c r="C49" s="141"/>
      <c r="D49" s="88"/>
      <c r="E49" s="88"/>
      <c r="F49" s="89"/>
    </row>
    <row r="50" spans="1:8" x14ac:dyDescent="0.3">
      <c r="A50" s="142"/>
      <c r="B50" s="96" t="s">
        <v>4</v>
      </c>
      <c r="C50" s="97"/>
      <c r="D50" s="88"/>
      <c r="E50" s="88"/>
      <c r="F50" s="89"/>
    </row>
    <row r="51" spans="1:8" ht="15" thickBot="1" x14ac:dyDescent="0.35">
      <c r="A51" s="142"/>
      <c r="B51" s="96" t="s">
        <v>5</v>
      </c>
      <c r="C51" s="97"/>
      <c r="D51" s="88"/>
      <c r="E51" s="88"/>
      <c r="F51" s="89"/>
    </row>
    <row r="52" spans="1:8" ht="21" customHeight="1" thickBot="1" x14ac:dyDescent="0.35">
      <c r="A52" s="143" t="s">
        <v>12</v>
      </c>
      <c r="B52" s="144" t="s">
        <v>132</v>
      </c>
      <c r="C52" s="145">
        <v>6</v>
      </c>
      <c r="D52" s="83"/>
      <c r="E52" s="83"/>
      <c r="F52" s="83"/>
    </row>
    <row r="53" spans="1:8" ht="32.25" customHeight="1" x14ac:dyDescent="0.3">
      <c r="A53" s="146"/>
      <c r="B53" s="147" t="s">
        <v>98</v>
      </c>
      <c r="C53" s="148">
        <v>6</v>
      </c>
      <c r="D53" s="88"/>
      <c r="E53" s="88"/>
      <c r="F53" s="149"/>
    </row>
    <row r="54" spans="1:8" ht="32.25" customHeight="1" x14ac:dyDescent="0.3">
      <c r="A54" s="150"/>
      <c r="B54" s="151" t="s">
        <v>99</v>
      </c>
      <c r="C54" s="152">
        <v>4</v>
      </c>
      <c r="D54" s="88"/>
      <c r="E54" s="88"/>
      <c r="F54" s="149"/>
    </row>
    <row r="55" spans="1:8" ht="29.4" thickBot="1" x14ac:dyDescent="0.35">
      <c r="A55" s="150"/>
      <c r="B55" s="151" t="s">
        <v>97</v>
      </c>
      <c r="C55" s="152">
        <v>2</v>
      </c>
      <c r="D55" s="88"/>
      <c r="E55" s="88"/>
      <c r="F55" s="89"/>
    </row>
    <row r="56" spans="1:8" ht="19.5" customHeight="1" thickBot="1" x14ac:dyDescent="0.35">
      <c r="A56" s="150"/>
      <c r="B56" s="140" t="s">
        <v>28</v>
      </c>
      <c r="C56" s="141"/>
      <c r="D56" s="88"/>
      <c r="E56" s="88"/>
      <c r="F56" s="89"/>
    </row>
    <row r="57" spans="1:8" x14ac:dyDescent="0.3">
      <c r="A57" s="150"/>
      <c r="B57" s="153" t="s">
        <v>4</v>
      </c>
      <c r="C57" s="154"/>
      <c r="D57" s="88"/>
      <c r="E57" s="88"/>
      <c r="F57" s="89"/>
    </row>
    <row r="58" spans="1:8" ht="15" thickBot="1" x14ac:dyDescent="0.35">
      <c r="A58" s="150"/>
      <c r="B58" s="153" t="s">
        <v>5</v>
      </c>
      <c r="C58" s="154"/>
      <c r="D58" s="88"/>
      <c r="E58" s="88"/>
      <c r="F58" s="89"/>
    </row>
    <row r="59" spans="1:8" x14ac:dyDescent="0.3">
      <c r="A59" s="155" t="s">
        <v>16</v>
      </c>
      <c r="B59" s="156" t="s">
        <v>23</v>
      </c>
      <c r="C59" s="110">
        <v>6</v>
      </c>
      <c r="D59" s="110"/>
      <c r="E59" s="110"/>
      <c r="F59" s="110"/>
    </row>
    <row r="60" spans="1:8" ht="15" thickBot="1" x14ac:dyDescent="0.35">
      <c r="A60" s="157"/>
      <c r="B60" s="158"/>
      <c r="C60" s="114"/>
      <c r="D60" s="114"/>
      <c r="E60" s="114"/>
      <c r="F60" s="114"/>
    </row>
    <row r="61" spans="1:8" x14ac:dyDescent="0.3">
      <c r="A61" s="146"/>
      <c r="B61" s="159" t="s">
        <v>21</v>
      </c>
      <c r="C61" s="160">
        <v>6</v>
      </c>
      <c r="D61" s="161"/>
      <c r="E61" s="161"/>
      <c r="F61" s="162"/>
      <c r="H61" s="5"/>
    </row>
    <row r="62" spans="1:8" x14ac:dyDescent="0.3">
      <c r="A62" s="150"/>
      <c r="B62" s="163" t="s">
        <v>20</v>
      </c>
      <c r="C62" s="164">
        <v>4</v>
      </c>
      <c r="D62" s="165"/>
      <c r="E62" s="165"/>
      <c r="F62" s="166"/>
      <c r="H62" s="5"/>
    </row>
    <row r="63" spans="1:8" ht="22.5" customHeight="1" thickBot="1" x14ac:dyDescent="0.35">
      <c r="A63" s="150"/>
      <c r="B63" s="167" t="s">
        <v>19</v>
      </c>
      <c r="C63" s="168">
        <v>0</v>
      </c>
      <c r="D63" s="165"/>
      <c r="E63" s="165"/>
      <c r="F63" s="166"/>
    </row>
    <row r="64" spans="1:8" ht="15" thickBot="1" x14ac:dyDescent="0.35">
      <c r="A64" s="150"/>
      <c r="B64" s="140" t="s">
        <v>28</v>
      </c>
      <c r="C64" s="141"/>
      <c r="D64" s="88"/>
      <c r="E64" s="88"/>
      <c r="F64" s="89"/>
    </row>
    <row r="65" spans="1:6" ht="15" customHeight="1" x14ac:dyDescent="0.3">
      <c r="A65" s="150"/>
      <c r="B65" s="153" t="s">
        <v>4</v>
      </c>
      <c r="C65" s="169"/>
      <c r="D65" s="88"/>
      <c r="E65" s="88"/>
      <c r="F65" s="89"/>
    </row>
    <row r="66" spans="1:6" ht="15" customHeight="1" thickBot="1" x14ac:dyDescent="0.35">
      <c r="A66" s="150"/>
      <c r="B66" s="153" t="s">
        <v>5</v>
      </c>
      <c r="C66" s="169"/>
      <c r="D66" s="88"/>
      <c r="E66" s="88"/>
      <c r="F66" s="89"/>
    </row>
    <row r="67" spans="1:6" x14ac:dyDescent="0.3">
      <c r="A67" s="170" t="s">
        <v>122</v>
      </c>
      <c r="B67" s="70" t="s">
        <v>85</v>
      </c>
      <c r="C67" s="171">
        <v>20</v>
      </c>
      <c r="D67" s="110"/>
      <c r="E67" s="110"/>
      <c r="F67" s="110"/>
    </row>
    <row r="68" spans="1:6" ht="15" thickBot="1" x14ac:dyDescent="0.35">
      <c r="A68" s="172"/>
      <c r="B68" s="173"/>
      <c r="C68" s="174"/>
      <c r="D68" s="114"/>
      <c r="E68" s="114"/>
      <c r="F68" s="114"/>
    </row>
    <row r="69" spans="1:6" ht="28.8" x14ac:dyDescent="0.3">
      <c r="A69" s="146"/>
      <c r="B69" s="159" t="s">
        <v>113</v>
      </c>
      <c r="C69" s="175">
        <v>20</v>
      </c>
      <c r="D69" s="176"/>
      <c r="E69" s="176"/>
      <c r="F69" s="177"/>
    </row>
    <row r="70" spans="1:6" x14ac:dyDescent="0.3">
      <c r="A70" s="150"/>
      <c r="B70" s="163" t="s">
        <v>121</v>
      </c>
      <c r="C70" s="164">
        <v>10</v>
      </c>
      <c r="D70" s="88"/>
      <c r="E70" s="88"/>
      <c r="F70" s="89"/>
    </row>
    <row r="71" spans="1:6" ht="29.4" thickBot="1" x14ac:dyDescent="0.35">
      <c r="A71" s="150"/>
      <c r="B71" s="178" t="s">
        <v>75</v>
      </c>
      <c r="C71" s="179">
        <v>0</v>
      </c>
      <c r="D71" s="88"/>
      <c r="E71" s="88"/>
      <c r="F71" s="89"/>
    </row>
    <row r="72" spans="1:6" ht="17.25" customHeight="1" thickBot="1" x14ac:dyDescent="0.35">
      <c r="A72" s="150"/>
      <c r="B72" s="140" t="s">
        <v>28</v>
      </c>
      <c r="C72" s="141"/>
      <c r="D72" s="88"/>
      <c r="E72" s="88"/>
      <c r="F72" s="89"/>
    </row>
    <row r="73" spans="1:6" x14ac:dyDescent="0.3">
      <c r="A73" s="150"/>
      <c r="B73" s="153" t="s">
        <v>4</v>
      </c>
      <c r="C73" s="169"/>
      <c r="D73" s="88"/>
      <c r="E73" s="88"/>
      <c r="F73" s="89"/>
    </row>
    <row r="74" spans="1:6" ht="15" thickBot="1" x14ac:dyDescent="0.35">
      <c r="A74" s="150"/>
      <c r="B74" s="153" t="s">
        <v>5</v>
      </c>
      <c r="C74" s="169"/>
      <c r="D74" s="88"/>
      <c r="E74" s="88"/>
      <c r="F74" s="89"/>
    </row>
    <row r="75" spans="1:6" x14ac:dyDescent="0.3">
      <c r="A75" s="170" t="s">
        <v>41</v>
      </c>
      <c r="B75" s="70" t="s">
        <v>18</v>
      </c>
      <c r="C75" s="171">
        <v>4</v>
      </c>
      <c r="D75" s="110"/>
      <c r="E75" s="110"/>
      <c r="F75" s="110"/>
    </row>
    <row r="76" spans="1:6" ht="15.75" customHeight="1" thickBot="1" x14ac:dyDescent="0.35">
      <c r="A76" s="172"/>
      <c r="B76" s="173" t="s">
        <v>13</v>
      </c>
      <c r="C76" s="174"/>
      <c r="D76" s="114"/>
      <c r="E76" s="114"/>
      <c r="F76" s="114"/>
    </row>
    <row r="77" spans="1:6" ht="28.8" x14ac:dyDescent="0.3">
      <c r="A77" s="146"/>
      <c r="B77" s="159" t="s">
        <v>67</v>
      </c>
      <c r="C77" s="160">
        <v>4</v>
      </c>
      <c r="D77" s="176"/>
      <c r="E77" s="176"/>
      <c r="F77" s="177"/>
    </row>
    <row r="78" spans="1:6" ht="15" thickBot="1" x14ac:dyDescent="0.35">
      <c r="A78" s="150"/>
      <c r="B78" s="167" t="s">
        <v>24</v>
      </c>
      <c r="C78" s="168">
        <v>2</v>
      </c>
      <c r="D78" s="88"/>
      <c r="E78" s="88"/>
      <c r="F78" s="89"/>
    </row>
    <row r="79" spans="1:6" ht="15" thickBot="1" x14ac:dyDescent="0.35">
      <c r="A79" s="150"/>
      <c r="B79" s="180" t="s">
        <v>28</v>
      </c>
      <c r="C79" s="181"/>
      <c r="D79" s="88"/>
      <c r="E79" s="88"/>
      <c r="F79" s="89"/>
    </row>
    <row r="80" spans="1:6" x14ac:dyDescent="0.3">
      <c r="A80" s="182"/>
      <c r="B80" s="183" t="s">
        <v>4</v>
      </c>
      <c r="C80" s="184"/>
      <c r="D80" s="88"/>
      <c r="E80" s="88"/>
      <c r="F80" s="89"/>
    </row>
    <row r="81" spans="1:10" ht="15" thickBot="1" x14ac:dyDescent="0.35">
      <c r="A81" s="182"/>
      <c r="B81" s="185" t="s">
        <v>5</v>
      </c>
      <c r="C81" s="186"/>
      <c r="D81" s="88"/>
      <c r="E81" s="88"/>
      <c r="F81" s="89"/>
    </row>
    <row r="82" spans="1:10" s="23" customFormat="1" ht="15" thickBot="1" x14ac:dyDescent="0.35">
      <c r="A82" s="187">
        <v>2</v>
      </c>
      <c r="B82" s="188" t="s">
        <v>86</v>
      </c>
      <c r="C82" s="189">
        <f>C83+C91+C98+C104</f>
        <v>20</v>
      </c>
      <c r="D82" s="190"/>
      <c r="E82" s="190"/>
      <c r="F82" s="191"/>
    </row>
    <row r="83" spans="1:10" ht="15" thickBot="1" x14ac:dyDescent="0.35">
      <c r="A83" s="192" t="s">
        <v>84</v>
      </c>
      <c r="B83" s="193" t="s">
        <v>15</v>
      </c>
      <c r="C83" s="194">
        <v>4</v>
      </c>
      <c r="D83" s="195"/>
      <c r="E83" s="196"/>
      <c r="F83" s="196"/>
    </row>
    <row r="84" spans="1:10" ht="15.75" customHeight="1" x14ac:dyDescent="0.3">
      <c r="A84" s="197"/>
      <c r="B84" s="159" t="s">
        <v>27</v>
      </c>
      <c r="C84" s="175">
        <v>4</v>
      </c>
      <c r="D84" s="88"/>
      <c r="E84" s="88"/>
      <c r="F84" s="198"/>
    </row>
    <row r="85" spans="1:10" x14ac:dyDescent="0.3">
      <c r="A85" s="197"/>
      <c r="B85" s="199" t="s">
        <v>22</v>
      </c>
      <c r="C85" s="164">
        <v>3</v>
      </c>
      <c r="D85" s="88"/>
      <c r="E85" s="88"/>
      <c r="F85" s="89"/>
      <c r="J85" s="6"/>
    </row>
    <row r="86" spans="1:10" x14ac:dyDescent="0.3">
      <c r="A86" s="197"/>
      <c r="B86" s="163" t="s">
        <v>25</v>
      </c>
      <c r="C86" s="164">
        <v>2</v>
      </c>
      <c r="D86" s="88"/>
      <c r="E86" s="88"/>
      <c r="F86" s="89"/>
    </row>
    <row r="87" spans="1:10" ht="15" thickBot="1" x14ac:dyDescent="0.35">
      <c r="A87" s="197"/>
      <c r="B87" s="167" t="s">
        <v>26</v>
      </c>
      <c r="C87" s="179">
        <v>1</v>
      </c>
      <c r="D87" s="88"/>
      <c r="E87" s="88"/>
      <c r="F87" s="89"/>
    </row>
    <row r="88" spans="1:10" ht="15" thickBot="1" x14ac:dyDescent="0.35">
      <c r="A88" s="197"/>
      <c r="B88" s="140" t="s">
        <v>34</v>
      </c>
      <c r="C88" s="141"/>
      <c r="D88" s="88"/>
      <c r="E88" s="88"/>
      <c r="F88" s="89"/>
    </row>
    <row r="89" spans="1:10" x14ac:dyDescent="0.3">
      <c r="A89" s="200"/>
      <c r="B89" s="183" t="s">
        <v>4</v>
      </c>
      <c r="C89" s="184"/>
      <c r="D89" s="88"/>
      <c r="E89" s="88"/>
      <c r="F89" s="89"/>
    </row>
    <row r="90" spans="1:10" ht="15" thickBot="1" x14ac:dyDescent="0.35">
      <c r="A90" s="200"/>
      <c r="B90" s="185" t="s">
        <v>5</v>
      </c>
      <c r="C90" s="186"/>
      <c r="D90" s="88"/>
      <c r="E90" s="88"/>
      <c r="F90" s="89"/>
    </row>
    <row r="91" spans="1:10" x14ac:dyDescent="0.3">
      <c r="A91" s="201" t="s">
        <v>87</v>
      </c>
      <c r="B91" s="193" t="s">
        <v>111</v>
      </c>
      <c r="C91" s="202">
        <v>6</v>
      </c>
      <c r="D91" s="88"/>
      <c r="E91" s="88"/>
      <c r="F91" s="89"/>
    </row>
    <row r="92" spans="1:10" x14ac:dyDescent="0.3">
      <c r="A92" s="203"/>
      <c r="B92" s="204" t="s">
        <v>118</v>
      </c>
      <c r="C92" s="205">
        <v>6</v>
      </c>
      <c r="D92" s="88"/>
      <c r="E92" s="88"/>
      <c r="F92" s="89"/>
    </row>
    <row r="93" spans="1:10" x14ac:dyDescent="0.3">
      <c r="A93" s="203"/>
      <c r="B93" s="204" t="s">
        <v>120</v>
      </c>
      <c r="C93" s="205">
        <v>3</v>
      </c>
      <c r="D93" s="88"/>
      <c r="E93" s="88"/>
      <c r="F93" s="89"/>
    </row>
    <row r="94" spans="1:10" ht="15" thickBot="1" x14ac:dyDescent="0.35">
      <c r="A94" s="203"/>
      <c r="B94" s="204" t="s">
        <v>119</v>
      </c>
      <c r="C94" s="205">
        <v>0</v>
      </c>
      <c r="D94" s="88"/>
      <c r="E94" s="88"/>
      <c r="F94" s="89"/>
    </row>
    <row r="95" spans="1:10" ht="15" thickBot="1" x14ac:dyDescent="0.35">
      <c r="A95" s="200"/>
      <c r="B95" s="140" t="s">
        <v>34</v>
      </c>
      <c r="C95" s="141"/>
      <c r="D95" s="88"/>
      <c r="E95" s="88"/>
      <c r="F95" s="89"/>
    </row>
    <row r="96" spans="1:10" x14ac:dyDescent="0.3">
      <c r="A96" s="200"/>
      <c r="B96" s="183" t="s">
        <v>4</v>
      </c>
      <c r="C96" s="184"/>
      <c r="D96" s="88"/>
      <c r="E96" s="88"/>
      <c r="F96" s="89"/>
    </row>
    <row r="97" spans="1:8" ht="15" thickBot="1" x14ac:dyDescent="0.35">
      <c r="A97" s="200"/>
      <c r="B97" s="185" t="s">
        <v>5</v>
      </c>
      <c r="C97" s="186"/>
      <c r="D97" s="88"/>
      <c r="E97" s="88"/>
      <c r="F97" s="89"/>
    </row>
    <row r="98" spans="1:8" x14ac:dyDescent="0.3">
      <c r="A98" s="206" t="s">
        <v>88</v>
      </c>
      <c r="B98" s="193" t="s">
        <v>89</v>
      </c>
      <c r="C98" s="207">
        <v>4</v>
      </c>
      <c r="D98" s="88"/>
      <c r="E98" s="88"/>
      <c r="F98" s="89"/>
    </row>
    <row r="99" spans="1:8" ht="28.8" x14ac:dyDescent="0.3">
      <c r="A99" s="203"/>
      <c r="B99" s="204" t="s">
        <v>110</v>
      </c>
      <c r="C99" s="205">
        <v>4</v>
      </c>
      <c r="D99" s="88"/>
      <c r="E99" s="88"/>
      <c r="F99" s="89"/>
    </row>
    <row r="100" spans="1:8" ht="15" thickBot="1" x14ac:dyDescent="0.35">
      <c r="A100" s="203"/>
      <c r="B100" s="204" t="s">
        <v>107</v>
      </c>
      <c r="C100" s="205">
        <v>2</v>
      </c>
      <c r="D100" s="88"/>
      <c r="E100" s="88"/>
      <c r="F100" s="89"/>
    </row>
    <row r="101" spans="1:8" ht="15" thickBot="1" x14ac:dyDescent="0.35">
      <c r="A101" s="203"/>
      <c r="B101" s="140" t="s">
        <v>34</v>
      </c>
      <c r="C101" s="141"/>
      <c r="D101" s="88"/>
      <c r="E101" s="88"/>
      <c r="F101" s="89"/>
    </row>
    <row r="102" spans="1:8" x14ac:dyDescent="0.3">
      <c r="A102" s="203"/>
      <c r="B102" s="183" t="s">
        <v>4</v>
      </c>
      <c r="C102" s="184"/>
      <c r="D102" s="88"/>
      <c r="E102" s="88"/>
      <c r="F102" s="89"/>
    </row>
    <row r="103" spans="1:8" ht="15" thickBot="1" x14ac:dyDescent="0.35">
      <c r="A103" s="203"/>
      <c r="B103" s="185" t="s">
        <v>5</v>
      </c>
      <c r="C103" s="186"/>
      <c r="D103" s="88"/>
      <c r="E103" s="88"/>
      <c r="F103" s="89"/>
    </row>
    <row r="104" spans="1:8" s="22" customFormat="1" x14ac:dyDescent="0.3">
      <c r="A104" s="208" t="s">
        <v>96</v>
      </c>
      <c r="B104" s="209" t="s">
        <v>109</v>
      </c>
      <c r="C104" s="207">
        <v>6</v>
      </c>
      <c r="D104" s="210"/>
      <c r="E104" s="210"/>
      <c r="F104" s="211"/>
    </row>
    <row r="105" spans="1:8" x14ac:dyDescent="0.3">
      <c r="A105" s="203"/>
      <c r="B105" s="204" t="s">
        <v>108</v>
      </c>
      <c r="C105" s="205">
        <v>3</v>
      </c>
      <c r="D105" s="88"/>
      <c r="E105" s="88"/>
      <c r="F105" s="89"/>
    </row>
    <row r="106" spans="1:8" ht="15" thickBot="1" x14ac:dyDescent="0.35">
      <c r="A106" s="203"/>
      <c r="B106" s="204" t="s">
        <v>109</v>
      </c>
      <c r="C106" s="205">
        <v>6</v>
      </c>
      <c r="D106" s="88"/>
      <c r="E106" s="88"/>
      <c r="F106" s="89"/>
    </row>
    <row r="107" spans="1:8" ht="15" thickBot="1" x14ac:dyDescent="0.35">
      <c r="A107" s="200"/>
      <c r="B107" s="140" t="s">
        <v>34</v>
      </c>
      <c r="C107" s="141"/>
      <c r="D107" s="88"/>
      <c r="E107" s="88"/>
      <c r="F107" s="89"/>
    </row>
    <row r="108" spans="1:8" x14ac:dyDescent="0.3">
      <c r="A108" s="200"/>
      <c r="B108" s="183" t="s">
        <v>4</v>
      </c>
      <c r="C108" s="184"/>
      <c r="D108" s="88"/>
      <c r="E108" s="88"/>
      <c r="F108" s="89"/>
    </row>
    <row r="109" spans="1:8" ht="15" thickBot="1" x14ac:dyDescent="0.35">
      <c r="A109" s="200"/>
      <c r="B109" s="185" t="s">
        <v>5</v>
      </c>
      <c r="C109" s="186"/>
      <c r="D109" s="88"/>
      <c r="E109" s="88"/>
      <c r="F109" s="89"/>
    </row>
    <row r="110" spans="1:8" ht="25.2" customHeight="1" thickBot="1" x14ac:dyDescent="0.35">
      <c r="A110" s="212">
        <v>3</v>
      </c>
      <c r="B110" s="213" t="s">
        <v>3</v>
      </c>
      <c r="C110" s="214">
        <f>C111+C128+C135</f>
        <v>20</v>
      </c>
      <c r="D110" s="214"/>
      <c r="E110" s="214"/>
      <c r="F110" s="215"/>
    </row>
    <row r="111" spans="1:8" ht="29.4" thickBot="1" x14ac:dyDescent="0.35">
      <c r="A111" s="216" t="s">
        <v>100</v>
      </c>
      <c r="B111" s="213" t="s">
        <v>17</v>
      </c>
      <c r="C111" s="214">
        <v>8</v>
      </c>
      <c r="D111" s="214"/>
      <c r="E111" s="214"/>
      <c r="F111" s="214"/>
      <c r="H111" s="6"/>
    </row>
    <row r="112" spans="1:8" ht="15" thickBot="1" x14ac:dyDescent="0.35">
      <c r="A112" s="217"/>
      <c r="B112" s="218" t="s">
        <v>101</v>
      </c>
      <c r="C112" s="219">
        <v>8</v>
      </c>
      <c r="D112" s="219"/>
      <c r="E112" s="219"/>
      <c r="F112" s="219"/>
      <c r="H112" s="6"/>
    </row>
    <row r="113" spans="1:8" ht="43.8" thickBot="1" x14ac:dyDescent="0.35">
      <c r="A113" s="220"/>
      <c r="B113" s="221" t="s">
        <v>92</v>
      </c>
      <c r="C113" s="222">
        <v>2</v>
      </c>
      <c r="D113" s="219"/>
      <c r="E113" s="219"/>
      <c r="F113" s="219"/>
      <c r="H113" s="6"/>
    </row>
    <row r="114" spans="1:8" ht="45.75" customHeight="1" thickBot="1" x14ac:dyDescent="0.35">
      <c r="A114" s="220"/>
      <c r="B114" s="221" t="s">
        <v>76</v>
      </c>
      <c r="C114" s="223">
        <v>2</v>
      </c>
      <c r="D114" s="219"/>
      <c r="E114" s="219"/>
      <c r="F114" s="219"/>
      <c r="H114" s="6"/>
    </row>
    <row r="115" spans="1:8" ht="29.4" thickBot="1" x14ac:dyDescent="0.35">
      <c r="A115" s="220"/>
      <c r="B115" s="221" t="s">
        <v>93</v>
      </c>
      <c r="C115" s="223">
        <v>2</v>
      </c>
      <c r="D115" s="219"/>
      <c r="E115" s="219"/>
      <c r="F115" s="219"/>
      <c r="H115" s="6"/>
    </row>
    <row r="116" spans="1:8" ht="43.8" thickBot="1" x14ac:dyDescent="0.35">
      <c r="A116" s="224"/>
      <c r="B116" s="225" t="s">
        <v>94</v>
      </c>
      <c r="C116" s="226">
        <v>2</v>
      </c>
      <c r="D116" s="219"/>
      <c r="E116" s="219"/>
      <c r="F116" s="219"/>
      <c r="H116" s="6"/>
    </row>
    <row r="117" spans="1:8" ht="34.5" customHeight="1" thickBot="1" x14ac:dyDescent="0.35">
      <c r="A117" s="227"/>
      <c r="B117" s="228" t="s">
        <v>112</v>
      </c>
      <c r="C117" s="229"/>
      <c r="D117" s="219"/>
      <c r="E117" s="219"/>
      <c r="F117" s="219"/>
      <c r="H117" s="6"/>
    </row>
    <row r="118" spans="1:8" ht="15" thickBot="1" x14ac:dyDescent="0.35">
      <c r="A118" s="227"/>
      <c r="B118" s="183" t="s">
        <v>4</v>
      </c>
      <c r="C118" s="184"/>
      <c r="D118" s="219"/>
      <c r="E118" s="219"/>
      <c r="F118" s="219"/>
      <c r="H118" s="6"/>
    </row>
    <row r="119" spans="1:8" ht="15" thickBot="1" x14ac:dyDescent="0.35">
      <c r="A119" s="230"/>
      <c r="B119" s="185" t="s">
        <v>5</v>
      </c>
      <c r="C119" s="186"/>
      <c r="D119" s="219"/>
      <c r="E119" s="219"/>
      <c r="F119" s="219"/>
      <c r="H119" s="6"/>
    </row>
    <row r="120" spans="1:8" ht="15" thickBot="1" x14ac:dyDescent="0.35">
      <c r="A120" s="231"/>
      <c r="B120" s="232" t="s">
        <v>102</v>
      </c>
      <c r="C120" s="219">
        <v>8</v>
      </c>
      <c r="D120" s="219"/>
      <c r="E120" s="219"/>
      <c r="F120" s="219"/>
      <c r="H120" s="6"/>
    </row>
    <row r="121" spans="1:8" ht="29.4" thickBot="1" x14ac:dyDescent="0.35">
      <c r="A121" s="233"/>
      <c r="B121" s="234" t="s">
        <v>77</v>
      </c>
      <c r="C121" s="222">
        <v>2</v>
      </c>
      <c r="D121" s="219"/>
      <c r="E121" s="219"/>
      <c r="F121" s="219"/>
      <c r="H121" s="6"/>
    </row>
    <row r="122" spans="1:8" ht="43.8" thickBot="1" x14ac:dyDescent="0.35">
      <c r="A122" s="233"/>
      <c r="B122" s="234" t="s">
        <v>78</v>
      </c>
      <c r="C122" s="223">
        <v>2</v>
      </c>
      <c r="D122" s="219"/>
      <c r="E122" s="219"/>
      <c r="F122" s="219"/>
      <c r="H122" s="6"/>
    </row>
    <row r="123" spans="1:8" ht="43.8" thickBot="1" x14ac:dyDescent="0.35">
      <c r="A123" s="233"/>
      <c r="B123" s="234" t="s">
        <v>90</v>
      </c>
      <c r="C123" s="223">
        <v>2</v>
      </c>
      <c r="D123" s="219"/>
      <c r="E123" s="219"/>
      <c r="F123" s="219"/>
      <c r="H123" s="6"/>
    </row>
    <row r="124" spans="1:8" ht="43.8" thickBot="1" x14ac:dyDescent="0.35">
      <c r="A124" s="235"/>
      <c r="B124" s="234" t="s">
        <v>91</v>
      </c>
      <c r="C124" s="226">
        <v>2</v>
      </c>
      <c r="D124" s="219"/>
      <c r="E124" s="219"/>
      <c r="F124" s="219"/>
      <c r="H124" s="6"/>
    </row>
    <row r="125" spans="1:8" ht="34.5" customHeight="1" thickBot="1" x14ac:dyDescent="0.35">
      <c r="A125" s="235"/>
      <c r="B125" s="228" t="s">
        <v>112</v>
      </c>
      <c r="C125" s="229"/>
      <c r="D125" s="219"/>
      <c r="E125" s="219"/>
      <c r="F125" s="219"/>
      <c r="H125" s="6"/>
    </row>
    <row r="126" spans="1:8" ht="15" thickBot="1" x14ac:dyDescent="0.35">
      <c r="A126" s="227"/>
      <c r="B126" s="183" t="s">
        <v>4</v>
      </c>
      <c r="C126" s="184"/>
      <c r="D126" s="219"/>
      <c r="E126" s="219"/>
      <c r="F126" s="219"/>
      <c r="H126" s="6"/>
    </row>
    <row r="127" spans="1:8" ht="15" thickBot="1" x14ac:dyDescent="0.35">
      <c r="A127" s="227"/>
      <c r="B127" s="185" t="s">
        <v>5</v>
      </c>
      <c r="C127" s="186"/>
      <c r="D127" s="219"/>
      <c r="E127" s="219"/>
      <c r="F127" s="219"/>
      <c r="H127" s="6"/>
    </row>
    <row r="128" spans="1:8" ht="15" thickBot="1" x14ac:dyDescent="0.35">
      <c r="A128" s="236" t="s">
        <v>103</v>
      </c>
      <c r="B128" s="287" t="s">
        <v>79</v>
      </c>
      <c r="C128" s="237">
        <f>C129+C130+C131</f>
        <v>6</v>
      </c>
      <c r="D128" s="238"/>
      <c r="E128" s="219"/>
      <c r="F128" s="219"/>
      <c r="H128" s="6"/>
    </row>
    <row r="129" spans="1:8" ht="101.4" thickBot="1" x14ac:dyDescent="0.35">
      <c r="A129" s="227"/>
      <c r="B129" s="239" t="s">
        <v>80</v>
      </c>
      <c r="C129" s="222">
        <v>2</v>
      </c>
      <c r="D129" s="219"/>
      <c r="E129" s="219"/>
      <c r="F129" s="219"/>
      <c r="H129" s="6"/>
    </row>
    <row r="130" spans="1:8" ht="58.2" thickBot="1" x14ac:dyDescent="0.35">
      <c r="A130" s="227"/>
      <c r="B130" s="239" t="s">
        <v>81</v>
      </c>
      <c r="C130" s="223">
        <v>2</v>
      </c>
      <c r="D130" s="219"/>
      <c r="E130" s="219"/>
      <c r="F130" s="219"/>
      <c r="H130" s="6"/>
    </row>
    <row r="131" spans="1:8" ht="72.599999999999994" thickBot="1" x14ac:dyDescent="0.35">
      <c r="A131" s="227"/>
      <c r="B131" s="239" t="s">
        <v>82</v>
      </c>
      <c r="C131" s="226">
        <v>2</v>
      </c>
      <c r="D131" s="219"/>
      <c r="E131" s="219"/>
      <c r="F131" s="219"/>
      <c r="H131" s="6"/>
    </row>
    <row r="132" spans="1:8" ht="15" thickBot="1" x14ac:dyDescent="0.35">
      <c r="A132" s="227"/>
      <c r="B132" s="140" t="s">
        <v>124</v>
      </c>
      <c r="C132" s="141"/>
      <c r="D132" s="219"/>
      <c r="E132" s="219"/>
      <c r="F132" s="219"/>
      <c r="H132" s="6"/>
    </row>
    <row r="133" spans="1:8" ht="15" thickBot="1" x14ac:dyDescent="0.35">
      <c r="A133" s="227"/>
      <c r="B133" s="183" t="s">
        <v>4</v>
      </c>
      <c r="C133" s="184"/>
      <c r="D133" s="240"/>
      <c r="E133" s="219"/>
      <c r="F133" s="219"/>
      <c r="H133" s="6"/>
    </row>
    <row r="134" spans="1:8" ht="15" thickBot="1" x14ac:dyDescent="0.35">
      <c r="A134" s="230"/>
      <c r="B134" s="153" t="s">
        <v>5</v>
      </c>
      <c r="C134" s="241"/>
      <c r="D134" s="242"/>
      <c r="E134" s="219"/>
      <c r="F134" s="219"/>
      <c r="H134" s="6"/>
    </row>
    <row r="135" spans="1:8" ht="15" thickBot="1" x14ac:dyDescent="0.35">
      <c r="A135" s="243" t="s">
        <v>104</v>
      </c>
      <c r="B135" s="244" t="s">
        <v>83</v>
      </c>
      <c r="C135" s="245">
        <v>6</v>
      </c>
      <c r="D135" s="246"/>
      <c r="E135" s="219"/>
      <c r="F135" s="219"/>
      <c r="H135" s="6"/>
    </row>
    <row r="136" spans="1:8" ht="15" thickBot="1" x14ac:dyDescent="0.35">
      <c r="A136" s="247"/>
      <c r="B136" s="248" t="s">
        <v>114</v>
      </c>
      <c r="C136" s="249">
        <v>0</v>
      </c>
      <c r="D136" s="250"/>
      <c r="E136" s="219"/>
      <c r="F136" s="219"/>
      <c r="H136" s="6"/>
    </row>
    <row r="137" spans="1:8" ht="15" thickBot="1" x14ac:dyDescent="0.35">
      <c r="A137" s="247"/>
      <c r="B137" s="251" t="s">
        <v>117</v>
      </c>
      <c r="C137" s="249">
        <v>2</v>
      </c>
      <c r="D137" s="250"/>
      <c r="E137" s="219"/>
      <c r="F137" s="219"/>
      <c r="H137" s="6"/>
    </row>
    <row r="138" spans="1:8" ht="15" thickBot="1" x14ac:dyDescent="0.35">
      <c r="A138" s="252"/>
      <c r="B138" s="253" t="s">
        <v>115</v>
      </c>
      <c r="C138" s="254">
        <v>4</v>
      </c>
      <c r="D138" s="255"/>
      <c r="E138" s="219"/>
      <c r="F138" s="219"/>
      <c r="H138" s="6"/>
    </row>
    <row r="139" spans="1:8" ht="29.4" thickBot="1" x14ac:dyDescent="0.35">
      <c r="A139" s="256"/>
      <c r="B139" s="257" t="s">
        <v>116</v>
      </c>
      <c r="C139" s="226">
        <v>6</v>
      </c>
      <c r="D139" s="258"/>
      <c r="E139" s="219"/>
      <c r="F139" s="219"/>
      <c r="H139" s="6"/>
    </row>
    <row r="140" spans="1:8" ht="15" thickBot="1" x14ac:dyDescent="0.35">
      <c r="A140" s="256"/>
      <c r="B140" s="259" t="s">
        <v>34</v>
      </c>
      <c r="C140" s="141"/>
      <c r="D140" s="260"/>
      <c r="E140" s="219"/>
      <c r="F140" s="219"/>
      <c r="H140" s="6"/>
    </row>
    <row r="141" spans="1:8" x14ac:dyDescent="0.3">
      <c r="A141" s="261"/>
      <c r="B141" s="262" t="s">
        <v>4</v>
      </c>
      <c r="C141" s="184"/>
      <c r="D141" s="263"/>
      <c r="E141" s="263"/>
      <c r="F141" s="264"/>
      <c r="H141" s="6"/>
    </row>
    <row r="142" spans="1:8" ht="15" thickBot="1" x14ac:dyDescent="0.35">
      <c r="A142" s="265"/>
      <c r="B142" s="266" t="s">
        <v>5</v>
      </c>
      <c r="C142" s="186"/>
      <c r="D142" s="267"/>
      <c r="E142" s="267"/>
      <c r="F142" s="267"/>
    </row>
    <row r="143" spans="1:8" x14ac:dyDescent="0.3">
      <c r="A143" s="268"/>
      <c r="B143" s="269"/>
      <c r="C143" s="270"/>
      <c r="D143" s="267"/>
      <c r="E143" s="267"/>
      <c r="F143" s="267"/>
    </row>
    <row r="144" spans="1:8" ht="15" thickBot="1" x14ac:dyDescent="0.35">
      <c r="A144" s="88"/>
      <c r="B144" s="88"/>
      <c r="C144" s="271"/>
      <c r="D144" s="88"/>
      <c r="E144" s="88"/>
      <c r="F144" s="88"/>
    </row>
    <row r="145" spans="1:6" ht="15" thickBot="1" x14ac:dyDescent="0.35">
      <c r="A145" s="272"/>
      <c r="B145" s="273" t="s">
        <v>45</v>
      </c>
      <c r="C145" s="274"/>
      <c r="D145" s="274"/>
      <c r="E145" s="275"/>
      <c r="F145" s="88"/>
    </row>
    <row r="146" spans="1:6" x14ac:dyDescent="0.3">
      <c r="A146" s="276"/>
      <c r="B146" s="277"/>
      <c r="C146" s="277"/>
      <c r="D146" s="277"/>
      <c r="E146" s="278"/>
      <c r="F146" s="88"/>
    </row>
    <row r="147" spans="1:6" x14ac:dyDescent="0.3">
      <c r="A147" s="279"/>
      <c r="B147" s="277"/>
      <c r="C147" s="277"/>
      <c r="D147" s="277"/>
      <c r="E147" s="278"/>
      <c r="F147" s="88"/>
    </row>
    <row r="148" spans="1:6" x14ac:dyDescent="0.3">
      <c r="A148" s="279"/>
      <c r="B148" s="277"/>
      <c r="C148" s="277"/>
      <c r="D148" s="277"/>
      <c r="E148" s="278"/>
      <c r="F148" s="88"/>
    </row>
    <row r="149" spans="1:6" ht="15" thickBot="1" x14ac:dyDescent="0.35">
      <c r="A149" s="280"/>
      <c r="B149" s="281"/>
      <c r="C149" s="281"/>
      <c r="D149" s="281"/>
      <c r="E149" s="282"/>
      <c r="F149" s="88"/>
    </row>
    <row r="150" spans="1:6" ht="15" thickBot="1" x14ac:dyDescent="0.35">
      <c r="A150" s="283"/>
      <c r="B150" s="284" t="s">
        <v>46</v>
      </c>
      <c r="C150" s="285"/>
      <c r="D150" s="285"/>
      <c r="E150" s="286"/>
      <c r="F150" s="88"/>
    </row>
    <row r="151" spans="1:6" x14ac:dyDescent="0.3">
      <c r="A151" s="30" t="s">
        <v>40</v>
      </c>
      <c r="B151" s="31"/>
      <c r="C151" s="31"/>
      <c r="D151" s="31"/>
      <c r="E151" s="32"/>
    </row>
    <row r="152" spans="1:6" x14ac:dyDescent="0.3">
      <c r="A152" s="30"/>
      <c r="B152" s="31"/>
      <c r="C152" s="31"/>
      <c r="D152" s="31"/>
      <c r="E152" s="32"/>
    </row>
    <row r="153" spans="1:6" x14ac:dyDescent="0.3">
      <c r="A153" s="30"/>
      <c r="B153" s="31"/>
      <c r="C153" s="31"/>
      <c r="D153" s="31"/>
      <c r="E153" s="32"/>
    </row>
    <row r="154" spans="1:6" ht="15" thickBot="1" x14ac:dyDescent="0.35">
      <c r="A154" s="10"/>
      <c r="B154" s="11"/>
      <c r="C154" s="11"/>
      <c r="D154" s="11"/>
      <c r="E154" s="18"/>
    </row>
    <row r="155" spans="1:6" ht="15" thickBot="1" x14ac:dyDescent="0.35">
      <c r="A155" s="9"/>
      <c r="B155" s="24" t="s">
        <v>47</v>
      </c>
      <c r="C155" s="25"/>
      <c r="D155" s="25"/>
      <c r="E155" s="26"/>
    </row>
    <row r="156" spans="1:6" x14ac:dyDescent="0.3">
      <c r="A156" s="30"/>
      <c r="B156" s="31"/>
      <c r="C156" s="31"/>
      <c r="D156" s="31"/>
      <c r="E156" s="32"/>
    </row>
    <row r="157" spans="1:6" x14ac:dyDescent="0.3">
      <c r="A157" s="30"/>
      <c r="B157" s="31"/>
      <c r="C157" s="31"/>
      <c r="D157" s="31"/>
      <c r="E157" s="32"/>
    </row>
    <row r="158" spans="1:6" x14ac:dyDescent="0.3">
      <c r="A158" s="30"/>
      <c r="B158" s="31"/>
      <c r="C158" s="31"/>
      <c r="D158" s="31"/>
      <c r="E158" s="32"/>
    </row>
    <row r="159" spans="1:6" ht="15" thickBot="1" x14ac:dyDescent="0.35">
      <c r="A159" s="10"/>
      <c r="B159" s="11"/>
      <c r="C159" s="11"/>
      <c r="D159" s="11"/>
      <c r="E159" s="18"/>
    </row>
    <row r="160" spans="1:6" ht="15" thickBot="1" x14ac:dyDescent="0.35">
      <c r="A160" s="9"/>
      <c r="B160" s="24" t="s">
        <v>62</v>
      </c>
      <c r="C160" s="25"/>
      <c r="D160" s="25"/>
      <c r="E160" s="26"/>
    </row>
    <row r="161" spans="1:5" x14ac:dyDescent="0.3">
      <c r="A161" s="30" t="s">
        <v>48</v>
      </c>
      <c r="B161" s="31"/>
      <c r="C161" s="31"/>
      <c r="D161" s="31"/>
      <c r="E161" s="32"/>
    </row>
    <row r="162" spans="1:5" x14ac:dyDescent="0.3">
      <c r="A162" s="30"/>
      <c r="B162" s="31"/>
      <c r="C162" s="31"/>
      <c r="D162" s="31"/>
      <c r="E162" s="32"/>
    </row>
    <row r="163" spans="1:5" x14ac:dyDescent="0.3">
      <c r="A163" s="30"/>
      <c r="B163" s="31"/>
      <c r="C163" s="31"/>
      <c r="D163" s="31"/>
      <c r="E163" s="32"/>
    </row>
    <row r="164" spans="1:5" ht="15" thickBot="1" x14ac:dyDescent="0.35">
      <c r="A164" s="7"/>
      <c r="B164" s="11"/>
      <c r="C164" s="11"/>
      <c r="D164" s="11"/>
      <c r="E164" s="18"/>
    </row>
    <row r="165" spans="1:5" ht="15" thickBot="1" x14ac:dyDescent="0.35">
      <c r="A165" s="9"/>
      <c r="B165" s="24" t="s">
        <v>49</v>
      </c>
      <c r="C165" s="25"/>
      <c r="D165" s="25"/>
      <c r="E165" s="26"/>
    </row>
    <row r="166" spans="1:5" x14ac:dyDescent="0.3">
      <c r="A166" s="40" t="s">
        <v>50</v>
      </c>
      <c r="B166" s="41"/>
      <c r="C166" s="37"/>
      <c r="D166" s="38"/>
      <c r="E166" s="39"/>
    </row>
    <row r="167" spans="1:5" x14ac:dyDescent="0.3">
      <c r="A167" s="33"/>
      <c r="B167" s="34"/>
      <c r="C167" s="37"/>
      <c r="D167" s="38"/>
      <c r="E167" s="39"/>
    </row>
    <row r="168" spans="1:5" ht="0.6" customHeight="1" x14ac:dyDescent="0.3">
      <c r="A168" s="33"/>
      <c r="B168" s="34"/>
      <c r="C168" s="37"/>
      <c r="D168" s="38"/>
      <c r="E168" s="39"/>
    </row>
    <row r="169" spans="1:5" x14ac:dyDescent="0.3">
      <c r="A169" s="33" t="s">
        <v>51</v>
      </c>
      <c r="B169" s="34"/>
      <c r="C169" s="37"/>
      <c r="D169" s="38"/>
      <c r="E169" s="39"/>
    </row>
    <row r="170" spans="1:5" ht="10.95" customHeight="1" x14ac:dyDescent="0.3">
      <c r="A170" s="33"/>
      <c r="B170" s="34"/>
      <c r="C170" s="37"/>
      <c r="D170" s="38"/>
      <c r="E170" s="39"/>
    </row>
    <row r="171" spans="1:5" ht="15" hidden="1" thickBot="1" x14ac:dyDescent="0.35">
      <c r="A171" s="35"/>
      <c r="B171" s="36"/>
      <c r="C171" s="37"/>
      <c r="D171" s="38"/>
      <c r="E171" s="39"/>
    </row>
    <row r="172" spans="1:5" ht="15" thickBot="1" x14ac:dyDescent="0.35">
      <c r="A172" s="7"/>
      <c r="B172" s="11"/>
      <c r="C172" s="11"/>
      <c r="D172" s="11"/>
      <c r="E172" s="18"/>
    </row>
    <row r="173" spans="1:5" ht="15" thickBot="1" x14ac:dyDescent="0.35">
      <c r="A173" s="12"/>
      <c r="B173" s="27" t="s">
        <v>52</v>
      </c>
      <c r="C173" s="28"/>
      <c r="D173" s="28"/>
      <c r="E173" s="29"/>
    </row>
    <row r="174" spans="1:5" x14ac:dyDescent="0.3">
      <c r="A174" s="13"/>
      <c r="B174" s="14"/>
      <c r="C174" s="14"/>
      <c r="D174" s="14"/>
      <c r="E174" s="19"/>
    </row>
    <row r="175" spans="1:5" x14ac:dyDescent="0.3">
      <c r="A175" s="13"/>
      <c r="B175" s="15" t="s">
        <v>53</v>
      </c>
      <c r="C175" s="15"/>
      <c r="D175" s="15"/>
      <c r="E175" s="20" t="s">
        <v>54</v>
      </c>
    </row>
    <row r="176" spans="1:5" x14ac:dyDescent="0.3">
      <c r="A176" s="13"/>
      <c r="B176" s="15" t="s">
        <v>55</v>
      </c>
      <c r="C176" s="15"/>
      <c r="D176" s="15"/>
      <c r="E176" s="20" t="s">
        <v>55</v>
      </c>
    </row>
    <row r="177" spans="1:5" x14ac:dyDescent="0.3">
      <c r="A177" s="13"/>
      <c r="B177" s="15" t="s">
        <v>56</v>
      </c>
      <c r="C177" s="15"/>
      <c r="D177" s="15"/>
      <c r="E177" s="20" t="s">
        <v>56</v>
      </c>
    </row>
    <row r="178" spans="1:5" x14ac:dyDescent="0.3">
      <c r="A178" s="13"/>
      <c r="B178" s="15" t="s">
        <v>57</v>
      </c>
      <c r="C178" s="15"/>
      <c r="D178" s="15"/>
      <c r="E178" s="20" t="s">
        <v>57</v>
      </c>
    </row>
    <row r="179" spans="1:5" x14ac:dyDescent="0.3">
      <c r="A179" s="13"/>
      <c r="B179" s="15"/>
      <c r="C179" s="15"/>
      <c r="D179" s="16"/>
      <c r="E179" s="20"/>
    </row>
    <row r="180" spans="1:5" x14ac:dyDescent="0.3">
      <c r="A180" s="13"/>
      <c r="B180" s="15" t="s">
        <v>58</v>
      </c>
      <c r="C180" s="15"/>
      <c r="D180" s="15"/>
      <c r="E180" s="20" t="s">
        <v>59</v>
      </c>
    </row>
    <row r="181" spans="1:5" x14ac:dyDescent="0.3">
      <c r="A181" s="13"/>
      <c r="B181" s="15" t="s">
        <v>55</v>
      </c>
      <c r="C181" s="15"/>
      <c r="D181" s="16"/>
      <c r="E181" s="20" t="s">
        <v>55</v>
      </c>
    </row>
    <row r="182" spans="1:5" x14ac:dyDescent="0.3">
      <c r="A182" s="13"/>
      <c r="B182" s="15" t="s">
        <v>56</v>
      </c>
      <c r="C182" s="15"/>
      <c r="D182" s="16"/>
      <c r="E182" s="20" t="s">
        <v>56</v>
      </c>
    </row>
    <row r="183" spans="1:5" x14ac:dyDescent="0.3">
      <c r="A183" s="13"/>
      <c r="B183" s="15" t="s">
        <v>57</v>
      </c>
      <c r="C183" s="15"/>
      <c r="D183" s="16"/>
      <c r="E183" s="20" t="s">
        <v>57</v>
      </c>
    </row>
    <row r="184" spans="1:5" x14ac:dyDescent="0.3">
      <c r="A184" s="13"/>
      <c r="B184" s="15"/>
      <c r="C184" s="15"/>
      <c r="D184" s="17"/>
      <c r="E184" s="20"/>
    </row>
    <row r="185" spans="1:5" x14ac:dyDescent="0.3">
      <c r="A185" s="13"/>
      <c r="B185" s="15" t="s">
        <v>60</v>
      </c>
      <c r="C185" s="15"/>
      <c r="D185" s="15"/>
      <c r="E185" s="20"/>
    </row>
    <row r="186" spans="1:5" x14ac:dyDescent="0.3">
      <c r="A186" s="13"/>
      <c r="B186" s="15" t="s">
        <v>55</v>
      </c>
      <c r="C186" s="16"/>
      <c r="D186" s="16"/>
      <c r="E186" s="20"/>
    </row>
    <row r="187" spans="1:5" x14ac:dyDescent="0.3">
      <c r="A187" s="13"/>
      <c r="B187" s="15" t="s">
        <v>56</v>
      </c>
      <c r="C187" s="16"/>
      <c r="D187" s="16"/>
      <c r="E187" s="20"/>
    </row>
    <row r="188" spans="1:5" x14ac:dyDescent="0.3">
      <c r="A188" s="13"/>
      <c r="B188" s="15" t="s">
        <v>57</v>
      </c>
      <c r="C188" s="16"/>
      <c r="D188" s="16"/>
      <c r="E188" s="20"/>
    </row>
    <row r="189" spans="1:5" x14ac:dyDescent="0.3">
      <c r="A189" s="13"/>
      <c r="B189" s="15"/>
      <c r="C189" s="16"/>
      <c r="D189" s="16"/>
      <c r="E189" s="20"/>
    </row>
    <row r="190" spans="1:5" x14ac:dyDescent="0.3">
      <c r="A190" s="13"/>
      <c r="B190" s="15" t="s">
        <v>61</v>
      </c>
      <c r="C190" s="15"/>
      <c r="D190" s="15"/>
      <c r="E190" s="20"/>
    </row>
    <row r="191" spans="1:5" x14ac:dyDescent="0.3">
      <c r="A191" s="13"/>
      <c r="B191" s="15" t="s">
        <v>55</v>
      </c>
      <c r="C191" s="16"/>
      <c r="D191" s="16"/>
      <c r="E191" s="20"/>
    </row>
    <row r="192" spans="1:5" x14ac:dyDescent="0.3">
      <c r="A192" s="13"/>
      <c r="B192" s="15" t="s">
        <v>56</v>
      </c>
      <c r="C192" s="16"/>
      <c r="D192" s="16"/>
      <c r="E192" s="20"/>
    </row>
    <row r="193" spans="1:5" x14ac:dyDescent="0.3">
      <c r="A193" s="13"/>
      <c r="B193" s="15" t="s">
        <v>57</v>
      </c>
      <c r="C193" s="16"/>
      <c r="D193" s="16"/>
      <c r="E193" s="20"/>
    </row>
    <row r="194" spans="1:5" ht="15" thickBot="1" x14ac:dyDescent="0.35">
      <c r="A194" s="7"/>
      <c r="B194" s="8"/>
      <c r="C194" s="8"/>
      <c r="D194" s="8"/>
      <c r="E194" s="21"/>
    </row>
  </sheetData>
  <mergeCells count="90">
    <mergeCell ref="B132:C132"/>
    <mergeCell ref="A112:A116"/>
    <mergeCell ref="B117:C117"/>
    <mergeCell ref="B125:C125"/>
    <mergeCell ref="B140:C140"/>
    <mergeCell ref="B95:C95"/>
    <mergeCell ref="B101:C101"/>
    <mergeCell ref="B107:C107"/>
    <mergeCell ref="D43:D44"/>
    <mergeCell ref="E43:E44"/>
    <mergeCell ref="B75:B76"/>
    <mergeCell ref="D61:F63"/>
    <mergeCell ref="C67:C68"/>
    <mergeCell ref="B64:C64"/>
    <mergeCell ref="B72:C72"/>
    <mergeCell ref="B56:C56"/>
    <mergeCell ref="D67:D68"/>
    <mergeCell ref="E67:E68"/>
    <mergeCell ref="F67:F68"/>
    <mergeCell ref="D75:D76"/>
    <mergeCell ref="E75:E76"/>
    <mergeCell ref="A69:A74"/>
    <mergeCell ref="D13:F13"/>
    <mergeCell ref="D16:D17"/>
    <mergeCell ref="D18:D19"/>
    <mergeCell ref="D34:D35"/>
    <mergeCell ref="E16:E17"/>
    <mergeCell ref="E18:E19"/>
    <mergeCell ref="E34:E35"/>
    <mergeCell ref="F16:F17"/>
    <mergeCell ref="F18:F19"/>
    <mergeCell ref="F34:F35"/>
    <mergeCell ref="A14:C14"/>
    <mergeCell ref="A34:A35"/>
    <mergeCell ref="A43:A44"/>
    <mergeCell ref="C43:C44"/>
    <mergeCell ref="A59:A60"/>
    <mergeCell ref="A77:A79"/>
    <mergeCell ref="F75:F76"/>
    <mergeCell ref="F43:F44"/>
    <mergeCell ref="A53:A58"/>
    <mergeCell ref="B24:C24"/>
    <mergeCell ref="B25:C25"/>
    <mergeCell ref="B26:C26"/>
    <mergeCell ref="B31:C31"/>
    <mergeCell ref="A36:A42"/>
    <mergeCell ref="B50:C50"/>
    <mergeCell ref="B51:C51"/>
    <mergeCell ref="A61:A66"/>
    <mergeCell ref="D59:D60"/>
    <mergeCell ref="E59:E60"/>
    <mergeCell ref="F59:F60"/>
    <mergeCell ref="B59:B60"/>
    <mergeCell ref="C59:C60"/>
    <mergeCell ref="A45:A51"/>
    <mergeCell ref="A18:A19"/>
    <mergeCell ref="C16:C17"/>
    <mergeCell ref="A16:B17"/>
    <mergeCell ref="B34:B35"/>
    <mergeCell ref="C34:C35"/>
    <mergeCell ref="A84:A88"/>
    <mergeCell ref="A67:A68"/>
    <mergeCell ref="A75:A76"/>
    <mergeCell ref="C18:C19"/>
    <mergeCell ref="B40:C40"/>
    <mergeCell ref="B43:B44"/>
    <mergeCell ref="B49:C49"/>
    <mergeCell ref="B32:C32"/>
    <mergeCell ref="B33:C33"/>
    <mergeCell ref="B18:B19"/>
    <mergeCell ref="B41:C41"/>
    <mergeCell ref="B42:C42"/>
    <mergeCell ref="B88:C88"/>
    <mergeCell ref="B67:B68"/>
    <mergeCell ref="C75:C76"/>
    <mergeCell ref="B79:C79"/>
    <mergeCell ref="B173:E173"/>
    <mergeCell ref="A146:E148"/>
    <mergeCell ref="A151:E153"/>
    <mergeCell ref="A156:E158"/>
    <mergeCell ref="A161:E163"/>
    <mergeCell ref="A169:B171"/>
    <mergeCell ref="C169:E171"/>
    <mergeCell ref="A166:B168"/>
    <mergeCell ref="C166:E168"/>
    <mergeCell ref="B145:E145"/>
    <mergeCell ref="B150:E150"/>
    <mergeCell ref="B155:E155"/>
    <mergeCell ref="B160:E160"/>
    <mergeCell ref="B165:E165"/>
  </mergeCells>
  <printOptions horizontalCentered="1"/>
  <pageMargins left="0.35433070866141736" right="0.35433070866141736" top="0.39370078740157483" bottom="0.39370078740157483" header="0.51181102362204722" footer="0.51181102362204722"/>
  <pageSetup paperSize="9" scale="63"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workbookViewId="0">
      <selection activeCell="J26" sqref="J26"/>
    </sheetView>
  </sheetViews>
  <sheetFormatPr defaultRowHeight="14.4" x14ac:dyDescent="0.3"/>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Grila ETF Cladire-Centralizata</vt:lpstr>
      <vt:lpstr>Sheet1</vt:lpstr>
      <vt:lpstr>'Grila ETF Cladire-Centralizata'!_ftnref1</vt:lpstr>
      <vt:lpstr>'Grila ETF Cladire-Centralizata'!Print_Area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Alina Stoica</dc:creator>
  <cp:lastModifiedBy>Magda Lungu</cp:lastModifiedBy>
  <cp:lastPrinted>2018-10-30T08:59:19Z</cp:lastPrinted>
  <dcterms:created xsi:type="dcterms:W3CDTF">2015-07-30T08:46:02Z</dcterms:created>
  <dcterms:modified xsi:type="dcterms:W3CDTF">2023-06-23T11:51:35Z</dcterms:modified>
</cp:coreProperties>
</file>